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OTV\Getu\"/>
    </mc:Choice>
  </mc:AlternateContent>
  <bookViews>
    <workbookView xWindow="0" yWindow="0" windowWidth="28800" windowHeight="14235"/>
  </bookViews>
  <sheets>
    <sheet name="Anleitung" sheetId="4" r:id="rId1"/>
    <sheet name="SpesenWR-13.11.2016" sheetId="1" r:id="rId2"/>
    <sheet name="SpesenWR-14.11.2016" sheetId="5" r:id="rId3"/>
    <sheet name="SpesenWR-15.11.2016-Boden" sheetId="6" r:id="rId4"/>
    <sheet name="SpesenWR-4" sheetId="7" r:id="rId5"/>
    <sheet name="Abrechnung" sheetId="8" r:id="rId6"/>
  </sheets>
  <definedNames>
    <definedName name="_xlnm.Print_Area" localSheetId="1">'SpesenWR-13.11.2016'!$A$1:$J$24</definedName>
    <definedName name="_xlnm.Print_Area" localSheetId="2">'SpesenWR-14.11.2016'!$A$1:$J$24</definedName>
    <definedName name="_xlnm.Print_Area" localSheetId="3">'SpesenWR-15.11.2016-Boden'!$A$1:$J$24</definedName>
    <definedName name="_xlnm.Print_Area" localSheetId="4">'SpesenWR-4'!$A$1:$J$24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7" l="1"/>
  <c r="I3" i="7" s="1"/>
  <c r="H4" i="7"/>
  <c r="H5" i="7"/>
  <c r="I5" i="7" s="1"/>
  <c r="H6" i="7"/>
  <c r="I6" i="7" s="1"/>
  <c r="H7" i="7"/>
  <c r="H8" i="7"/>
  <c r="H9" i="7"/>
  <c r="H10" i="7"/>
  <c r="I10" i="7" s="1"/>
  <c r="H11" i="7"/>
  <c r="H12" i="7"/>
  <c r="H13" i="7"/>
  <c r="H14" i="7"/>
  <c r="I14" i="7" s="1"/>
  <c r="H15" i="7"/>
  <c r="H16" i="7"/>
  <c r="H17" i="7"/>
  <c r="H18" i="7"/>
  <c r="I18" i="7" s="1"/>
  <c r="H19" i="7"/>
  <c r="H20" i="7"/>
  <c r="H21" i="7"/>
  <c r="H22" i="7"/>
  <c r="I22" i="7" s="1"/>
  <c r="H23" i="7"/>
  <c r="H2" i="7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" i="6"/>
  <c r="I2" i="6" s="1"/>
  <c r="H3" i="5"/>
  <c r="H4" i="5"/>
  <c r="H5" i="5"/>
  <c r="H6" i="5"/>
  <c r="I6" i="5" s="1"/>
  <c r="H7" i="5"/>
  <c r="H8" i="5"/>
  <c r="H9" i="5"/>
  <c r="H10" i="5"/>
  <c r="I10" i="5" s="1"/>
  <c r="H11" i="5"/>
  <c r="H12" i="5"/>
  <c r="H13" i="5"/>
  <c r="H14" i="5"/>
  <c r="I14" i="5" s="1"/>
  <c r="H15" i="5"/>
  <c r="H16" i="5"/>
  <c r="H17" i="5"/>
  <c r="H18" i="5"/>
  <c r="I18" i="5" s="1"/>
  <c r="H19" i="5"/>
  <c r="H20" i="5"/>
  <c r="H21" i="5"/>
  <c r="H22" i="5"/>
  <c r="I22" i="5" s="1"/>
  <c r="H23" i="5"/>
  <c r="H2" i="5"/>
  <c r="H3" i="1"/>
  <c r="H4" i="1"/>
  <c r="H5" i="1"/>
  <c r="H6" i="1"/>
  <c r="I6" i="1" s="1"/>
  <c r="H7" i="1"/>
  <c r="H8" i="1"/>
  <c r="H9" i="1"/>
  <c r="H10" i="1"/>
  <c r="I10" i="1" s="1"/>
  <c r="H11" i="1"/>
  <c r="H12" i="1"/>
  <c r="H13" i="1"/>
  <c r="H14" i="1"/>
  <c r="H15" i="1"/>
  <c r="H16" i="1"/>
  <c r="H17" i="1"/>
  <c r="H18" i="1"/>
  <c r="I18" i="1" s="1"/>
  <c r="H19" i="1"/>
  <c r="H20" i="1"/>
  <c r="H21" i="1"/>
  <c r="H22" i="1"/>
  <c r="I22" i="1" s="1"/>
  <c r="H23" i="1"/>
  <c r="H2" i="1"/>
  <c r="I2" i="1" s="1"/>
  <c r="B9" i="8"/>
  <c r="C9" i="8"/>
  <c r="J24" i="7"/>
  <c r="A14" i="8" s="1"/>
  <c r="I23" i="7"/>
  <c r="I21" i="7"/>
  <c r="I20" i="7"/>
  <c r="I19" i="7"/>
  <c r="I17" i="7"/>
  <c r="I16" i="7"/>
  <c r="I15" i="7"/>
  <c r="I13" i="7"/>
  <c r="I12" i="7"/>
  <c r="I11" i="7"/>
  <c r="I9" i="7"/>
  <c r="I8" i="7"/>
  <c r="I7" i="7"/>
  <c r="I4" i="7"/>
  <c r="I2" i="7"/>
  <c r="J24" i="6"/>
  <c r="A13" i="8" s="1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J24" i="5"/>
  <c r="A12" i="8" s="1"/>
  <c r="I23" i="5"/>
  <c r="I21" i="5"/>
  <c r="I20" i="5"/>
  <c r="I19" i="5"/>
  <c r="I17" i="5"/>
  <c r="I16" i="5"/>
  <c r="I15" i="5"/>
  <c r="I13" i="5"/>
  <c r="I12" i="5"/>
  <c r="I11" i="5"/>
  <c r="I9" i="5"/>
  <c r="I8" i="5"/>
  <c r="I7" i="5"/>
  <c r="I5" i="5"/>
  <c r="I4" i="5"/>
  <c r="I3" i="5"/>
  <c r="I2" i="5"/>
  <c r="I3" i="1"/>
  <c r="I5" i="1"/>
  <c r="I7" i="1"/>
  <c r="I8" i="1"/>
  <c r="I9" i="1"/>
  <c r="I11" i="1"/>
  <c r="I12" i="1"/>
  <c r="I13" i="1"/>
  <c r="I16" i="1"/>
  <c r="I17" i="1"/>
  <c r="I19" i="1"/>
  <c r="I20" i="1"/>
  <c r="I21" i="1"/>
  <c r="I23" i="1"/>
  <c r="I4" i="1"/>
  <c r="I14" i="1"/>
  <c r="I15" i="1"/>
  <c r="J24" i="1"/>
  <c r="A11" i="8" s="1"/>
  <c r="D9" i="8" l="1"/>
  <c r="I24" i="7"/>
  <c r="E14" i="8" s="1"/>
  <c r="I24" i="6"/>
  <c r="E13" i="8" s="1"/>
  <c r="I24" i="5"/>
  <c r="E12" i="8" s="1"/>
  <c r="I24" i="1"/>
  <c r="E11" i="8" s="1"/>
  <c r="E17" i="8" l="1"/>
  <c r="D16" i="8" s="1"/>
  <c r="D17" i="8" l="1"/>
  <c r="B22" i="8"/>
</calcChain>
</file>

<file path=xl/sharedStrings.xml><?xml version="1.0" encoding="utf-8"?>
<sst xmlns="http://schemas.openxmlformats.org/spreadsheetml/2006/main" count="110" uniqueCount="79">
  <si>
    <t>Verein</t>
  </si>
  <si>
    <t>Name Vorname</t>
  </si>
  <si>
    <t>Adresse</t>
  </si>
  <si>
    <t>PLZ</t>
  </si>
  <si>
    <t>Ort</t>
  </si>
  <si>
    <t>KM</t>
  </si>
  <si>
    <t>Total</t>
  </si>
  <si>
    <t>Fahr Spesen</t>
  </si>
  <si>
    <t>Unterschrift</t>
  </si>
  <si>
    <t>Spesen Ansatz</t>
  </si>
  <si>
    <t>Fahr KM</t>
  </si>
  <si>
    <t xml:space="preserve">Bitte führt die paar Schritte vor dem Gebrauch des Excels aus. </t>
  </si>
  <si>
    <t>Bitte anstatt Leerschlag "-" oder "_" verwenden</t>
  </si>
  <si>
    <t>Anleitung zur Verwendung des Abrechnungsbogens</t>
  </si>
  <si>
    <t>Schritt 1</t>
  </si>
  <si>
    <t>Schritt 2</t>
  </si>
  <si>
    <t>Schritt 3</t>
  </si>
  <si>
    <t>Deckungsbeitrag pro Tu/Ti:</t>
  </si>
  <si>
    <t>Schritt 4</t>
  </si>
  <si>
    <t xml:space="preserve">Jetzt können die Wertungsrichter eingetragen werden </t>
  </si>
  <si>
    <t>Schritt 5</t>
  </si>
  <si>
    <t>Am Anlass</t>
  </si>
  <si>
    <t>Schritt 6</t>
  </si>
  <si>
    <t>Nach dem Anlass</t>
  </si>
  <si>
    <t>Bemerkung - kurzfristige Änderungen am Anlass</t>
  </si>
  <si>
    <t>Bemerkung - Nachdem Anlass</t>
  </si>
  <si>
    <t xml:space="preserve">Bitte macht die Abrechnung sobald als möglich. </t>
  </si>
  <si>
    <t>Anlassabrechnung</t>
  </si>
  <si>
    <t>Tela-Cup</t>
  </si>
  <si>
    <t>11.12.16 -12.12.16</t>
  </si>
  <si>
    <t>Anlass</t>
  </si>
  <si>
    <t>Datum</t>
  </si>
  <si>
    <t>Verantwortlich</t>
  </si>
  <si>
    <t xml:space="preserve">Abrechnung </t>
  </si>
  <si>
    <t>Soll</t>
  </si>
  <si>
    <t>Haben</t>
  </si>
  <si>
    <t>Renate Guggisberg</t>
  </si>
  <si>
    <t>Balsthal</t>
  </si>
  <si>
    <t>Einnahmen (Deckungsbeitrag)</t>
  </si>
  <si>
    <t xml:space="preserve">Datum </t>
  </si>
  <si>
    <t>Beilagen:</t>
  </si>
  <si>
    <t>Total turnende gem. Rangliste:</t>
  </si>
  <si>
    <t>Tu/Ti</t>
  </si>
  <si>
    <t>DB</t>
  </si>
  <si>
    <t>WR-Spesen bezahlt von SOTV</t>
  </si>
  <si>
    <t>Unterschriebene WR-Spesenblätter</t>
  </si>
  <si>
    <t>Gesammt-Rangliste</t>
  </si>
  <si>
    <t>Die Richtigkeit bestätigt (Unterschrift)</t>
  </si>
  <si>
    <t>auf unser Konto zu übwerweisen</t>
  </si>
  <si>
    <t>IBAN:</t>
  </si>
  <si>
    <t>PLZ Ort Begünstigter:</t>
  </si>
  <si>
    <t>Name Begüntigter:</t>
  </si>
  <si>
    <t xml:space="preserve">Wir bitten den Betrag von: </t>
  </si>
  <si>
    <t xml:space="preserve">KM </t>
  </si>
  <si>
    <t>Bemerkung Fahrspesen</t>
  </si>
  <si>
    <t xml:space="preserve">KM-Geld: Fr. 1.00 für einfache Wegstrecke pro KM.        </t>
  </si>
  <si>
    <t xml:space="preserve">oder ein anderer da). Ist der Unterschriftenbogen schon zur Unterschrift unterwegs, </t>
  </si>
  <si>
    <t xml:space="preserve">können die Änderungen handschriftlich eingetragen werden, müssen aber vom </t>
  </si>
  <si>
    <t>Spesenverantwortlichen signiert werden.</t>
  </si>
  <si>
    <t>Das Datum des Anlasses muss im Register Namen sein!</t>
  </si>
  <si>
    <t>Eine Kopie aller Unterschriftenbögen, inkl. unterschriebener Abrechnung mit einer Gesamt-</t>
  </si>
  <si>
    <t>Einen Scan aller Unterschriftenbögen, inkl. unterschriebener Abrechnung mit einer Gesamt-</t>
  </si>
  <si>
    <t xml:space="preserve">Datei speichern unter dem Anlassnahmen. </t>
  </si>
  <si>
    <t>Die Registerkarten umbenennen (Rechtsklick Umbenennen)</t>
  </si>
  <si>
    <t xml:space="preserve">Bei der Abgabe der Spesen am Wettkampftag muss der WR den Erhalt des Geldes mit </t>
  </si>
  <si>
    <t>Unterschrift quittieren</t>
  </si>
  <si>
    <t xml:space="preserve">Die Nachträglichen Änderungen im Abrechnungsbogen ausfüllen, Anzahl Tu/Ti nach Rangliste </t>
  </si>
  <si>
    <t>Den im Pflichtenheft festgelegten Deckungsbeitrag ergänzen</t>
  </si>
  <si>
    <t>ergänzen .</t>
  </si>
  <si>
    <t>Die Abrechnung mit den restlichen Anlassangaben und Zahlungsinfos ergänzen,</t>
  </si>
  <si>
    <t>ausdrucken, datieren und unterschreiben.</t>
  </si>
  <si>
    <t xml:space="preserve">Per Post schicken an: Finanzchef SOTV  http://www.sotv.ch/sotv/adressverzeichnis: </t>
  </si>
  <si>
    <t>Rangliste.</t>
  </si>
  <si>
    <t>Per Email an: finanz@sotv.ch</t>
  </si>
  <si>
    <t xml:space="preserve">Auch bei der besten Vorbereitung gibt es unverhoffte Änderungen (WR ist krank </t>
  </si>
  <si>
    <t>Das Verbandsjahr endet jeweils am 31.10.</t>
  </si>
  <si>
    <t xml:space="preserve">Anders erklärt: CHF 0.50 pro km (Hin- und Rückfahrt). </t>
  </si>
  <si>
    <t>Die Anlass-Abrechnung muss im selben Verbandsjahr erfolgen sonst verfällt jeglicher Anspruch.</t>
  </si>
  <si>
    <t>Z.B. SpesenWR_11.11.2016 oder WR_11.11.2016-Sprung-Boden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</si>
</sst>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CHF&quot;\ #,##0.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6" fillId="2" borderId="1" xfId="0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4" xfId="0" applyFont="1" applyBorder="1" applyProtection="1"/>
    <xf numFmtId="0" fontId="3" fillId="0" borderId="15" xfId="0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0" fillId="0" borderId="4" xfId="0" applyBorder="1" applyProtection="1"/>
    <xf numFmtId="3" fontId="0" fillId="0" borderId="5" xfId="0" applyNumberFormat="1" applyBorder="1" applyProtection="1"/>
    <xf numFmtId="164" fontId="0" fillId="0" borderId="5" xfId="0" applyNumberFormat="1" applyBorder="1" applyProtection="1"/>
    <xf numFmtId="164" fontId="0" fillId="0" borderId="6" xfId="0" applyNumberFormat="1" applyBorder="1" applyProtection="1"/>
    <xf numFmtId="164" fontId="0" fillId="0" borderId="7" xfId="0" applyNumberFormat="1" applyBorder="1" applyProtection="1"/>
    <xf numFmtId="164" fontId="0" fillId="0" borderId="1" xfId="0" applyNumberFormat="1" applyBorder="1" applyProtection="1"/>
    <xf numFmtId="164" fontId="0" fillId="0" borderId="9" xfId="0" applyNumberFormat="1" applyBorder="1" applyProtection="1"/>
    <xf numFmtId="164" fontId="3" fillId="0" borderId="12" xfId="0" applyNumberFormat="1" applyFont="1" applyBorder="1" applyProtection="1"/>
    <xf numFmtId="164" fontId="0" fillId="0" borderId="13" xfId="0" applyNumberFormat="1" applyBorder="1" applyProtection="1"/>
    <xf numFmtId="164" fontId="0" fillId="0" borderId="16" xfId="0" applyNumberFormat="1" applyBorder="1" applyProtection="1"/>
    <xf numFmtId="164" fontId="0" fillId="0" borderId="17" xfId="0" applyNumberFormat="1" applyBorder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164" fontId="9" fillId="3" borderId="1" xfId="0" applyNumberFormat="1" applyFont="1" applyFill="1" applyBorder="1" applyAlignment="1" applyProtection="1">
      <alignment horizontal="right"/>
      <protection locked="0"/>
    </xf>
    <xf numFmtId="3" fontId="9" fillId="3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9" xfId="0" applyFont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5</xdr:row>
      <xdr:rowOff>133350</xdr:rowOff>
    </xdr:from>
    <xdr:to>
      <xdr:col>7</xdr:col>
      <xdr:colOff>453227</xdr:colOff>
      <xdr:row>12</xdr:row>
      <xdr:rowOff>124700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0550" y="857250"/>
          <a:ext cx="1272377" cy="105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Normal="100" workbookViewId="0">
      <selection activeCell="K8" sqref="K8"/>
    </sheetView>
  </sheetViews>
  <sheetFormatPr baseColWidth="10" defaultColWidth="10.42578125" defaultRowHeight="12" x14ac:dyDescent="0.2"/>
  <cols>
    <col min="1" max="1" width="10.5703125" style="28" customWidth="1"/>
    <col min="2" max="2" width="7.85546875" style="28" customWidth="1"/>
    <col min="3" max="3" width="18.140625" style="28" customWidth="1"/>
    <col min="4" max="7" width="10.42578125" style="28"/>
    <col min="8" max="8" width="7.5703125" style="28" customWidth="1"/>
    <col min="9" max="9" width="3.42578125" style="28" customWidth="1"/>
    <col min="10" max="16384" width="10.42578125" style="28"/>
  </cols>
  <sheetData>
    <row r="1" spans="1:8" ht="18.75" x14ac:dyDescent="0.3">
      <c r="A1" s="32" t="s">
        <v>13</v>
      </c>
      <c r="B1" s="32"/>
      <c r="C1" s="32"/>
      <c r="D1" s="32"/>
      <c r="E1" s="32"/>
      <c r="F1" s="32"/>
      <c r="G1" s="32"/>
      <c r="H1" s="32"/>
    </row>
    <row r="2" spans="1:8" ht="4.5" customHeight="1" x14ac:dyDescent="0.2">
      <c r="A2" s="27"/>
    </row>
    <row r="3" spans="1:8" x14ac:dyDescent="0.2">
      <c r="A3" s="28" t="s">
        <v>11</v>
      </c>
    </row>
    <row r="5" spans="1:8" ht="9.75" customHeight="1" x14ac:dyDescent="0.2"/>
    <row r="6" spans="1:8" x14ac:dyDescent="0.2">
      <c r="A6" s="28" t="s">
        <v>14</v>
      </c>
      <c r="B6" s="28" t="s">
        <v>62</v>
      </c>
    </row>
    <row r="8" spans="1:8" x14ac:dyDescent="0.2">
      <c r="A8" s="28" t="s">
        <v>15</v>
      </c>
      <c r="B8" s="28" t="s">
        <v>63</v>
      </c>
    </row>
    <row r="9" spans="1:8" x14ac:dyDescent="0.2">
      <c r="B9" s="28" t="s">
        <v>78</v>
      </c>
    </row>
    <row r="10" spans="1:8" x14ac:dyDescent="0.2">
      <c r="B10" s="29" t="s">
        <v>59</v>
      </c>
    </row>
    <row r="11" spans="1:8" x14ac:dyDescent="0.2">
      <c r="B11" s="28" t="s">
        <v>12</v>
      </c>
    </row>
    <row r="13" spans="1:8" x14ac:dyDescent="0.2">
      <c r="A13" s="28" t="s">
        <v>16</v>
      </c>
      <c r="B13" s="28" t="s">
        <v>67</v>
      </c>
    </row>
    <row r="14" spans="1:8" x14ac:dyDescent="0.2">
      <c r="B14" s="33" t="s">
        <v>17</v>
      </c>
      <c r="C14" s="34"/>
      <c r="D14" s="30">
        <v>9.99</v>
      </c>
    </row>
    <row r="15" spans="1:8" ht="12" customHeight="1" x14ac:dyDescent="0.2">
      <c r="B15" s="33" t="s">
        <v>41</v>
      </c>
      <c r="C15" s="34"/>
      <c r="D15" s="31">
        <v>2</v>
      </c>
    </row>
    <row r="16" spans="1:8" ht="9.75" customHeight="1" x14ac:dyDescent="0.2"/>
    <row r="17" spans="1:2" x14ac:dyDescent="0.2">
      <c r="A17" s="28" t="s">
        <v>18</v>
      </c>
      <c r="B17" s="28" t="s">
        <v>19</v>
      </c>
    </row>
    <row r="18" spans="1:2" ht="8.25" customHeight="1" x14ac:dyDescent="0.2"/>
    <row r="19" spans="1:2" x14ac:dyDescent="0.2">
      <c r="A19" s="28" t="s">
        <v>20</v>
      </c>
      <c r="B19" s="28" t="s">
        <v>21</v>
      </c>
    </row>
    <row r="20" spans="1:2" x14ac:dyDescent="0.2">
      <c r="B20" s="28" t="s">
        <v>64</v>
      </c>
    </row>
    <row r="21" spans="1:2" x14ac:dyDescent="0.2">
      <c r="B21" s="28" t="s">
        <v>65</v>
      </c>
    </row>
    <row r="22" spans="1:2" ht="6.75" customHeight="1" x14ac:dyDescent="0.2"/>
    <row r="23" spans="1:2" x14ac:dyDescent="0.2">
      <c r="A23" s="28" t="s">
        <v>22</v>
      </c>
      <c r="B23" s="28" t="s">
        <v>23</v>
      </c>
    </row>
    <row r="24" spans="1:2" x14ac:dyDescent="0.2">
      <c r="B24" s="28" t="s">
        <v>66</v>
      </c>
    </row>
    <row r="25" spans="1:2" x14ac:dyDescent="0.2">
      <c r="B25" s="28" t="s">
        <v>68</v>
      </c>
    </row>
    <row r="26" spans="1:2" x14ac:dyDescent="0.2">
      <c r="B26" s="28" t="s">
        <v>69</v>
      </c>
    </row>
    <row r="27" spans="1:2" x14ac:dyDescent="0.2">
      <c r="B27" s="28" t="s">
        <v>70</v>
      </c>
    </row>
    <row r="28" spans="1:2" ht="8.25" customHeight="1" x14ac:dyDescent="0.2"/>
    <row r="29" spans="1:2" x14ac:dyDescent="0.2">
      <c r="B29" s="28" t="s">
        <v>71</v>
      </c>
    </row>
    <row r="30" spans="1:2" x14ac:dyDescent="0.2">
      <c r="B30" s="28" t="s">
        <v>60</v>
      </c>
    </row>
    <row r="31" spans="1:2" x14ac:dyDescent="0.2">
      <c r="B31" s="28" t="s">
        <v>72</v>
      </c>
    </row>
    <row r="32" spans="1:2" ht="7.5" customHeight="1" x14ac:dyDescent="0.2"/>
    <row r="33" spans="1:2" x14ac:dyDescent="0.2">
      <c r="B33" s="28" t="s">
        <v>73</v>
      </c>
    </row>
    <row r="34" spans="1:2" x14ac:dyDescent="0.2">
      <c r="B34" s="28" t="s">
        <v>61</v>
      </c>
    </row>
    <row r="35" spans="1:2" x14ac:dyDescent="0.2">
      <c r="B35" s="28" t="s">
        <v>72</v>
      </c>
    </row>
    <row r="37" spans="1:2" x14ac:dyDescent="0.2">
      <c r="A37" s="27" t="s">
        <v>24</v>
      </c>
    </row>
    <row r="38" spans="1:2" x14ac:dyDescent="0.2">
      <c r="B38" s="28" t="s">
        <v>74</v>
      </c>
    </row>
    <row r="39" spans="1:2" x14ac:dyDescent="0.2">
      <c r="B39" s="28" t="s">
        <v>56</v>
      </c>
    </row>
    <row r="40" spans="1:2" x14ac:dyDescent="0.2">
      <c r="B40" s="28" t="s">
        <v>57</v>
      </c>
    </row>
    <row r="41" spans="1:2" x14ac:dyDescent="0.2">
      <c r="B41" s="28" t="s">
        <v>58</v>
      </c>
    </row>
    <row r="43" spans="1:2" x14ac:dyDescent="0.2">
      <c r="A43" s="27" t="s">
        <v>25</v>
      </c>
    </row>
    <row r="44" spans="1:2" x14ac:dyDescent="0.2">
      <c r="B44" s="28" t="s">
        <v>26</v>
      </c>
    </row>
    <row r="45" spans="1:2" x14ac:dyDescent="0.2">
      <c r="B45" s="28" t="s">
        <v>77</v>
      </c>
    </row>
    <row r="46" spans="1:2" x14ac:dyDescent="0.2">
      <c r="B46" s="28" t="s">
        <v>75</v>
      </c>
    </row>
    <row r="48" spans="1:2" x14ac:dyDescent="0.2">
      <c r="A48" s="27" t="s">
        <v>54</v>
      </c>
    </row>
    <row r="49" spans="2:2" x14ac:dyDescent="0.2">
      <c r="B49" s="28" t="s">
        <v>55</v>
      </c>
    </row>
    <row r="50" spans="2:2" x14ac:dyDescent="0.2">
      <c r="B50" s="28" t="s">
        <v>76</v>
      </c>
    </row>
  </sheetData>
  <sheetProtection sheet="1" objects="1" scenarios="1"/>
  <mergeCells count="3">
    <mergeCell ref="A1:H1"/>
    <mergeCell ref="B14:C14"/>
    <mergeCell ref="B15:C15"/>
  </mergeCells>
  <pageMargins left="0.70866141732283472" right="0.70866141732283472" top="0.70866141732283472" bottom="0.78740157480314965" header="0.31496062992125984" footer="0.31496062992125984"/>
  <pageSetup paperSize="9" orientation="portrait" r:id="rId1"/>
  <headerFooter>
    <oddHeader>&amp;R&amp;F</oddHeader>
    <oddFooter>&amp;L&amp;A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zoomScaleNormal="100" workbookViewId="0">
      <selection activeCell="C8" sqref="C8"/>
    </sheetView>
  </sheetViews>
  <sheetFormatPr baseColWidth="10" defaultRowHeight="12.75" x14ac:dyDescent="0.2"/>
  <cols>
    <col min="1" max="3" width="21" style="3" customWidth="1"/>
    <col min="4" max="4" width="5" style="3" customWidth="1"/>
    <col min="5" max="5" width="16.7109375" style="3" customWidth="1"/>
    <col min="6" max="6" width="6.7109375" style="3" customWidth="1"/>
    <col min="7" max="7" width="5.5703125" style="3" customWidth="1"/>
    <col min="8" max="8" width="6.85546875" style="3" customWidth="1"/>
    <col min="9" max="9" width="6.7109375" style="3" customWidth="1"/>
    <col min="10" max="10" width="40.85546875" style="3" customWidth="1"/>
    <col min="11" max="11" width="4" style="3" customWidth="1"/>
    <col min="12" max="16384" width="11.42578125" style="3"/>
  </cols>
  <sheetData>
    <row r="1" spans="1:10" ht="26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8" t="s">
        <v>9</v>
      </c>
      <c r="G1" s="2" t="s">
        <v>53</v>
      </c>
      <c r="H1" s="2" t="s">
        <v>7</v>
      </c>
      <c r="I1" s="1" t="s">
        <v>6</v>
      </c>
      <c r="J1" s="1" t="s">
        <v>8</v>
      </c>
    </row>
    <row r="2" spans="1:10" ht="24" customHeight="1" x14ac:dyDescent="0.2">
      <c r="A2" s="4"/>
      <c r="B2" s="4"/>
      <c r="C2" s="4"/>
      <c r="D2" s="4"/>
      <c r="E2" s="4"/>
      <c r="F2" s="4"/>
      <c r="G2" s="4"/>
      <c r="H2" s="5">
        <f>IF(G2&gt;70,70,G2)</f>
        <v>0</v>
      </c>
      <c r="I2" s="5">
        <f>H2+F2</f>
        <v>0</v>
      </c>
      <c r="J2" s="4"/>
    </row>
    <row r="3" spans="1:10" ht="24" customHeight="1" x14ac:dyDescent="0.2">
      <c r="A3" s="4"/>
      <c r="B3" s="4"/>
      <c r="C3" s="4"/>
      <c r="D3" s="4"/>
      <c r="E3" s="4"/>
      <c r="F3" s="4"/>
      <c r="G3" s="4"/>
      <c r="H3" s="5">
        <f t="shared" ref="H3:H23" si="0">IF(G3&gt;70,70,G3)</f>
        <v>0</v>
      </c>
      <c r="I3" s="5">
        <f t="shared" ref="I3:I23" si="1">H3+F3</f>
        <v>0</v>
      </c>
      <c r="J3" s="4"/>
    </row>
    <row r="4" spans="1:10" ht="24" customHeight="1" x14ac:dyDescent="0.2">
      <c r="A4" s="4"/>
      <c r="B4" s="4"/>
      <c r="C4" s="4"/>
      <c r="D4" s="4"/>
      <c r="E4" s="4"/>
      <c r="F4" s="4"/>
      <c r="G4" s="4"/>
      <c r="H4" s="5">
        <f t="shared" si="0"/>
        <v>0</v>
      </c>
      <c r="I4" s="5">
        <f t="shared" si="1"/>
        <v>0</v>
      </c>
      <c r="J4" s="4"/>
    </row>
    <row r="5" spans="1:10" ht="24" customHeight="1" x14ac:dyDescent="0.2">
      <c r="A5" s="4"/>
      <c r="B5" s="4"/>
      <c r="C5" s="4"/>
      <c r="D5" s="4"/>
      <c r="E5" s="4"/>
      <c r="F5" s="4"/>
      <c r="G5" s="4"/>
      <c r="H5" s="5">
        <f t="shared" si="0"/>
        <v>0</v>
      </c>
      <c r="I5" s="5">
        <f t="shared" si="1"/>
        <v>0</v>
      </c>
      <c r="J5" s="4"/>
    </row>
    <row r="6" spans="1:10" ht="24" customHeight="1" x14ac:dyDescent="0.2">
      <c r="A6" s="4"/>
      <c r="B6" s="4"/>
      <c r="C6" s="4"/>
      <c r="D6" s="4"/>
      <c r="E6" s="4"/>
      <c r="F6" s="4"/>
      <c r="G6" s="4"/>
      <c r="H6" s="5">
        <f t="shared" si="0"/>
        <v>0</v>
      </c>
      <c r="I6" s="5">
        <f t="shared" si="1"/>
        <v>0</v>
      </c>
      <c r="J6" s="4"/>
    </row>
    <row r="7" spans="1:10" ht="24" customHeight="1" x14ac:dyDescent="0.2">
      <c r="A7" s="4"/>
      <c r="B7" s="4"/>
      <c r="C7" s="4"/>
      <c r="D7" s="4"/>
      <c r="E7" s="4"/>
      <c r="F7" s="4"/>
      <c r="G7" s="4"/>
      <c r="H7" s="5">
        <f t="shared" si="0"/>
        <v>0</v>
      </c>
      <c r="I7" s="5">
        <f t="shared" si="1"/>
        <v>0</v>
      </c>
      <c r="J7" s="4"/>
    </row>
    <row r="8" spans="1:10" ht="24" customHeight="1" x14ac:dyDescent="0.2">
      <c r="A8" s="4"/>
      <c r="B8" s="4"/>
      <c r="C8" s="4"/>
      <c r="D8" s="4"/>
      <c r="E8" s="4"/>
      <c r="F8" s="4"/>
      <c r="G8" s="4"/>
      <c r="H8" s="5">
        <f t="shared" si="0"/>
        <v>0</v>
      </c>
      <c r="I8" s="5">
        <f t="shared" si="1"/>
        <v>0</v>
      </c>
      <c r="J8" s="4"/>
    </row>
    <row r="9" spans="1:10" ht="24" customHeight="1" x14ac:dyDescent="0.2">
      <c r="A9" s="4"/>
      <c r="B9" s="4"/>
      <c r="C9" s="4"/>
      <c r="D9" s="4"/>
      <c r="E9" s="4"/>
      <c r="F9" s="4"/>
      <c r="G9" s="4"/>
      <c r="H9" s="5">
        <f t="shared" si="0"/>
        <v>0</v>
      </c>
      <c r="I9" s="5">
        <f t="shared" si="1"/>
        <v>0</v>
      </c>
      <c r="J9" s="4"/>
    </row>
    <row r="10" spans="1:10" ht="24" customHeight="1" x14ac:dyDescent="0.2">
      <c r="A10" s="4"/>
      <c r="B10" s="4"/>
      <c r="C10" s="4"/>
      <c r="D10" s="4"/>
      <c r="E10" s="4"/>
      <c r="F10" s="4"/>
      <c r="G10" s="4"/>
      <c r="H10" s="5">
        <f t="shared" si="0"/>
        <v>0</v>
      </c>
      <c r="I10" s="5">
        <f t="shared" si="1"/>
        <v>0</v>
      </c>
      <c r="J10" s="4"/>
    </row>
    <row r="11" spans="1:10" ht="24" customHeight="1" x14ac:dyDescent="0.2">
      <c r="A11" s="4"/>
      <c r="B11" s="4"/>
      <c r="C11" s="4"/>
      <c r="D11" s="4"/>
      <c r="E11" s="4"/>
      <c r="F11" s="4"/>
      <c r="G11" s="4"/>
      <c r="H11" s="5">
        <f t="shared" si="0"/>
        <v>0</v>
      </c>
      <c r="I11" s="5">
        <f t="shared" si="1"/>
        <v>0</v>
      </c>
      <c r="J11" s="4"/>
    </row>
    <row r="12" spans="1:10" ht="24" customHeight="1" x14ac:dyDescent="0.2">
      <c r="A12" s="4"/>
      <c r="B12" s="4"/>
      <c r="C12" s="4"/>
      <c r="D12" s="4"/>
      <c r="E12" s="4"/>
      <c r="F12" s="4"/>
      <c r="G12" s="4"/>
      <c r="H12" s="5">
        <f t="shared" si="0"/>
        <v>0</v>
      </c>
      <c r="I12" s="5">
        <f t="shared" si="1"/>
        <v>0</v>
      </c>
      <c r="J12" s="4"/>
    </row>
    <row r="13" spans="1:10" ht="24" customHeight="1" x14ac:dyDescent="0.2">
      <c r="A13" s="4"/>
      <c r="B13" s="4"/>
      <c r="C13" s="4"/>
      <c r="D13" s="4"/>
      <c r="E13" s="4"/>
      <c r="F13" s="4"/>
      <c r="G13" s="4"/>
      <c r="H13" s="5">
        <f t="shared" si="0"/>
        <v>0</v>
      </c>
      <c r="I13" s="5">
        <f t="shared" si="1"/>
        <v>0</v>
      </c>
      <c r="J13" s="4"/>
    </row>
    <row r="14" spans="1:10" ht="24" customHeight="1" x14ac:dyDescent="0.2">
      <c r="A14" s="4"/>
      <c r="B14" s="4"/>
      <c r="C14" s="4"/>
      <c r="D14" s="4"/>
      <c r="E14" s="4"/>
      <c r="F14" s="4"/>
      <c r="G14" s="4"/>
      <c r="H14" s="5">
        <f t="shared" si="0"/>
        <v>0</v>
      </c>
      <c r="I14" s="5">
        <f t="shared" si="1"/>
        <v>0</v>
      </c>
      <c r="J14" s="4"/>
    </row>
    <row r="15" spans="1:10" ht="24" customHeight="1" x14ac:dyDescent="0.2">
      <c r="A15" s="4"/>
      <c r="B15" s="4"/>
      <c r="C15" s="4"/>
      <c r="D15" s="4"/>
      <c r="E15" s="4"/>
      <c r="F15" s="4"/>
      <c r="G15" s="4"/>
      <c r="H15" s="5">
        <f t="shared" si="0"/>
        <v>0</v>
      </c>
      <c r="I15" s="5">
        <f t="shared" si="1"/>
        <v>0</v>
      </c>
      <c r="J15" s="4"/>
    </row>
    <row r="16" spans="1:10" ht="24" customHeight="1" x14ac:dyDescent="0.2">
      <c r="A16" s="4"/>
      <c r="B16" s="4"/>
      <c r="C16" s="4"/>
      <c r="D16" s="4"/>
      <c r="E16" s="4"/>
      <c r="F16" s="4"/>
      <c r="G16" s="4"/>
      <c r="H16" s="5">
        <f t="shared" si="0"/>
        <v>0</v>
      </c>
      <c r="I16" s="5">
        <f t="shared" si="1"/>
        <v>0</v>
      </c>
      <c r="J16" s="4"/>
    </row>
    <row r="17" spans="1:10" ht="24" customHeight="1" x14ac:dyDescent="0.2">
      <c r="A17" s="4"/>
      <c r="B17" s="4"/>
      <c r="C17" s="4"/>
      <c r="D17" s="4"/>
      <c r="E17" s="4"/>
      <c r="F17" s="4"/>
      <c r="G17" s="4"/>
      <c r="H17" s="5">
        <f t="shared" si="0"/>
        <v>0</v>
      </c>
      <c r="I17" s="5">
        <f t="shared" si="1"/>
        <v>0</v>
      </c>
      <c r="J17" s="4"/>
    </row>
    <row r="18" spans="1:10" ht="24" customHeight="1" x14ac:dyDescent="0.2">
      <c r="A18" s="4"/>
      <c r="B18" s="4"/>
      <c r="C18" s="4"/>
      <c r="D18" s="4"/>
      <c r="E18" s="4"/>
      <c r="F18" s="4"/>
      <c r="G18" s="4"/>
      <c r="H18" s="5">
        <f t="shared" si="0"/>
        <v>0</v>
      </c>
      <c r="I18" s="5">
        <f t="shared" si="1"/>
        <v>0</v>
      </c>
      <c r="J18" s="4"/>
    </row>
    <row r="19" spans="1:10" ht="24" customHeight="1" x14ac:dyDescent="0.2">
      <c r="A19" s="4"/>
      <c r="B19" s="4"/>
      <c r="C19" s="4"/>
      <c r="D19" s="4"/>
      <c r="E19" s="4"/>
      <c r="F19" s="4"/>
      <c r="G19" s="4"/>
      <c r="H19" s="5">
        <f t="shared" si="0"/>
        <v>0</v>
      </c>
      <c r="I19" s="5">
        <f t="shared" si="1"/>
        <v>0</v>
      </c>
      <c r="J19" s="4"/>
    </row>
    <row r="20" spans="1:10" ht="24" customHeight="1" x14ac:dyDescent="0.2">
      <c r="A20" s="4"/>
      <c r="B20" s="4"/>
      <c r="C20" s="4"/>
      <c r="D20" s="4"/>
      <c r="E20" s="4"/>
      <c r="F20" s="4"/>
      <c r="G20" s="4"/>
      <c r="H20" s="5">
        <f t="shared" si="0"/>
        <v>0</v>
      </c>
      <c r="I20" s="5">
        <f t="shared" si="1"/>
        <v>0</v>
      </c>
      <c r="J20" s="4"/>
    </row>
    <row r="21" spans="1:10" ht="24" customHeight="1" x14ac:dyDescent="0.2">
      <c r="A21" s="4"/>
      <c r="B21" s="4"/>
      <c r="C21" s="4"/>
      <c r="D21" s="4"/>
      <c r="E21" s="4"/>
      <c r="F21" s="4"/>
      <c r="G21" s="4"/>
      <c r="H21" s="5">
        <f t="shared" si="0"/>
        <v>0</v>
      </c>
      <c r="I21" s="5">
        <f t="shared" si="1"/>
        <v>0</v>
      </c>
      <c r="J21" s="4"/>
    </row>
    <row r="22" spans="1:10" ht="24" customHeight="1" x14ac:dyDescent="0.2">
      <c r="A22" s="4"/>
      <c r="B22" s="4"/>
      <c r="C22" s="4"/>
      <c r="D22" s="4"/>
      <c r="E22" s="4"/>
      <c r="F22" s="4"/>
      <c r="G22" s="4"/>
      <c r="H22" s="5">
        <f t="shared" si="0"/>
        <v>0</v>
      </c>
      <c r="I22" s="5">
        <f t="shared" si="1"/>
        <v>0</v>
      </c>
      <c r="J22" s="4"/>
    </row>
    <row r="23" spans="1:10" ht="24" customHeight="1" x14ac:dyDescent="0.2">
      <c r="A23" s="4"/>
      <c r="B23" s="4"/>
      <c r="C23" s="4"/>
      <c r="D23" s="4"/>
      <c r="E23" s="4"/>
      <c r="F23" s="4"/>
      <c r="G23" s="4"/>
      <c r="H23" s="5">
        <f t="shared" si="0"/>
        <v>0</v>
      </c>
      <c r="I23" s="5">
        <f t="shared" si="1"/>
        <v>0</v>
      </c>
      <c r="J23" s="4"/>
    </row>
    <row r="24" spans="1:10" ht="24" customHeight="1" x14ac:dyDescent="0.2">
      <c r="A24" s="4"/>
      <c r="B24" s="4"/>
      <c r="C24" s="4"/>
      <c r="D24" s="4"/>
      <c r="E24" s="4"/>
      <c r="F24" s="4"/>
      <c r="G24" s="4"/>
      <c r="H24" s="5"/>
      <c r="I24" s="6">
        <f>SUM(I2:I23)</f>
        <v>0</v>
      </c>
      <c r="J24" s="7" t="str">
        <f ca="1">CONCATENATE("Total ", MID(CELL("Dateiname",$J$24),FIND("]",CELL("Dateiname",$J$24))+1,31))</f>
        <v>Total SpesenWR-13.11.2016</v>
      </c>
    </row>
    <row r="25" spans="1:10" ht="18" customHeight="1" x14ac:dyDescent="0.2"/>
    <row r="26" spans="1:10" ht="17.25" customHeight="1" x14ac:dyDescent="0.2"/>
    <row r="27" spans="1:10" ht="17.25" customHeight="1" x14ac:dyDescent="0.2"/>
    <row r="28" spans="1:10" ht="17.25" customHeight="1" x14ac:dyDescent="0.2"/>
    <row r="29" spans="1:10" ht="17.25" customHeight="1" x14ac:dyDescent="0.2"/>
    <row r="30" spans="1:10" ht="17.25" customHeight="1" x14ac:dyDescent="0.2"/>
    <row r="31" spans="1:10" ht="17.25" customHeight="1" x14ac:dyDescent="0.2"/>
    <row r="32" spans="1:10" ht="17.25" customHeight="1" x14ac:dyDescent="0.2"/>
    <row r="33" ht="17.25" customHeight="1" x14ac:dyDescent="0.2"/>
    <row r="34" ht="17.25" customHeight="1" x14ac:dyDescent="0.2"/>
    <row r="35" ht="17.25" customHeight="1" x14ac:dyDescent="0.2"/>
    <row r="36" ht="17.25" customHeight="1" x14ac:dyDescent="0.2"/>
    <row r="37" ht="17.2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ht="17.25" customHeight="1" x14ac:dyDescent="0.2"/>
    <row r="43" ht="17.25" customHeight="1" x14ac:dyDescent="0.2"/>
    <row r="44" ht="17.25" customHeight="1" x14ac:dyDescent="0.2"/>
    <row r="45" ht="17.25" customHeight="1" x14ac:dyDescent="0.2"/>
    <row r="46" ht="17.25" customHeight="1" x14ac:dyDescent="0.2"/>
    <row r="47" ht="17.25" customHeight="1" x14ac:dyDescent="0.2"/>
    <row r="48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ht="17.25" customHeight="1" x14ac:dyDescent="0.2"/>
    <row r="66" ht="17.25" customHeight="1" x14ac:dyDescent="0.2"/>
    <row r="67" ht="17.25" customHeight="1" x14ac:dyDescent="0.2"/>
  </sheetData>
  <sheetProtection sheet="1" scenarios="1" formatCells="0" formatColumns="0" formatRows="0"/>
  <pageMargins left="0.39370078740157483" right="0.39370078740157483" top="0.55118110236220474" bottom="0.39370078740157483" header="0.31496062992125984" footer="0.31496062992125984"/>
  <pageSetup paperSize="9" scale="92" orientation="landscape" r:id="rId1"/>
  <headerFooter>
    <oddHeader>&amp;L&amp;F</oddHeader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zoomScaleNormal="100" workbookViewId="0">
      <selection activeCell="C8" sqref="C8"/>
    </sheetView>
  </sheetViews>
  <sheetFormatPr baseColWidth="10" defaultRowHeight="12.75" x14ac:dyDescent="0.2"/>
  <cols>
    <col min="1" max="3" width="21" style="3" customWidth="1"/>
    <col min="4" max="4" width="5" style="3" customWidth="1"/>
    <col min="5" max="5" width="16.7109375" style="3" customWidth="1"/>
    <col min="6" max="6" width="6.7109375" style="3" customWidth="1"/>
    <col min="7" max="7" width="5.5703125" style="3" customWidth="1"/>
    <col min="8" max="8" width="6.85546875" style="3" customWidth="1"/>
    <col min="9" max="9" width="6.7109375" style="3" customWidth="1"/>
    <col min="10" max="10" width="40.85546875" style="3" customWidth="1"/>
    <col min="11" max="11" width="4" style="3" customWidth="1"/>
    <col min="12" max="16384" width="11.42578125" style="3"/>
  </cols>
  <sheetData>
    <row r="1" spans="1:10" ht="26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8" t="s">
        <v>9</v>
      </c>
      <c r="G1" s="2" t="s">
        <v>5</v>
      </c>
      <c r="H1" s="2" t="s">
        <v>7</v>
      </c>
      <c r="I1" s="1" t="s">
        <v>6</v>
      </c>
      <c r="J1" s="1" t="s">
        <v>8</v>
      </c>
    </row>
    <row r="2" spans="1:10" ht="24" customHeight="1" x14ac:dyDescent="0.2">
      <c r="A2" s="4"/>
      <c r="B2" s="4"/>
      <c r="C2" s="4"/>
      <c r="D2" s="4"/>
      <c r="E2" s="4"/>
      <c r="F2" s="4"/>
      <c r="G2" s="4"/>
      <c r="H2" s="5">
        <f>IF(G2&gt;70,70,G2)</f>
        <v>0</v>
      </c>
      <c r="I2" s="5">
        <f>H2+F2</f>
        <v>0</v>
      </c>
      <c r="J2" s="4"/>
    </row>
    <row r="3" spans="1:10" ht="24" customHeight="1" x14ac:dyDescent="0.2">
      <c r="A3" s="4"/>
      <c r="B3" s="4"/>
      <c r="C3" s="4"/>
      <c r="D3" s="4"/>
      <c r="E3" s="4"/>
      <c r="F3" s="4"/>
      <c r="G3" s="4"/>
      <c r="H3" s="5">
        <f t="shared" ref="H3:H23" si="0">IF(G3&gt;70,70,G3)</f>
        <v>0</v>
      </c>
      <c r="I3" s="5">
        <f t="shared" ref="I3:I23" si="1">H3+F3</f>
        <v>0</v>
      </c>
      <c r="J3" s="4"/>
    </row>
    <row r="4" spans="1:10" ht="24" customHeight="1" x14ac:dyDescent="0.2">
      <c r="A4" s="4"/>
      <c r="B4" s="4"/>
      <c r="C4" s="4"/>
      <c r="D4" s="4"/>
      <c r="E4" s="4"/>
      <c r="F4" s="4"/>
      <c r="G4" s="4"/>
      <c r="H4" s="5">
        <f t="shared" si="0"/>
        <v>0</v>
      </c>
      <c r="I4" s="5">
        <f t="shared" si="1"/>
        <v>0</v>
      </c>
      <c r="J4" s="4"/>
    </row>
    <row r="5" spans="1:10" ht="24" customHeight="1" x14ac:dyDescent="0.2">
      <c r="A5" s="4"/>
      <c r="B5" s="4"/>
      <c r="C5" s="4"/>
      <c r="D5" s="4"/>
      <c r="E5" s="4"/>
      <c r="F5" s="4"/>
      <c r="G5" s="4"/>
      <c r="H5" s="5">
        <f t="shared" si="0"/>
        <v>0</v>
      </c>
      <c r="I5" s="5">
        <f t="shared" si="1"/>
        <v>0</v>
      </c>
      <c r="J5" s="4"/>
    </row>
    <row r="6" spans="1:10" ht="24" customHeight="1" x14ac:dyDescent="0.2">
      <c r="A6" s="4"/>
      <c r="B6" s="4"/>
      <c r="C6" s="4"/>
      <c r="D6" s="4"/>
      <c r="E6" s="4"/>
      <c r="F6" s="4"/>
      <c r="G6" s="4"/>
      <c r="H6" s="5">
        <f t="shared" si="0"/>
        <v>0</v>
      </c>
      <c r="I6" s="5">
        <f t="shared" si="1"/>
        <v>0</v>
      </c>
      <c r="J6" s="4"/>
    </row>
    <row r="7" spans="1:10" ht="24" customHeight="1" x14ac:dyDescent="0.2">
      <c r="A7" s="4"/>
      <c r="B7" s="4"/>
      <c r="C7" s="4"/>
      <c r="D7" s="4"/>
      <c r="E7" s="4"/>
      <c r="F7" s="4"/>
      <c r="G7" s="4"/>
      <c r="H7" s="5">
        <f t="shared" si="0"/>
        <v>0</v>
      </c>
      <c r="I7" s="5">
        <f t="shared" si="1"/>
        <v>0</v>
      </c>
      <c r="J7" s="4"/>
    </row>
    <row r="8" spans="1:10" ht="24" customHeight="1" x14ac:dyDescent="0.2">
      <c r="A8" s="4"/>
      <c r="B8" s="4"/>
      <c r="C8" s="4"/>
      <c r="D8" s="4"/>
      <c r="E8" s="4"/>
      <c r="F8" s="4"/>
      <c r="G8" s="4"/>
      <c r="H8" s="5">
        <f t="shared" si="0"/>
        <v>0</v>
      </c>
      <c r="I8" s="5">
        <f t="shared" si="1"/>
        <v>0</v>
      </c>
      <c r="J8" s="4"/>
    </row>
    <row r="9" spans="1:10" ht="24" customHeight="1" x14ac:dyDescent="0.2">
      <c r="A9" s="4"/>
      <c r="B9" s="4"/>
      <c r="C9" s="4"/>
      <c r="D9" s="4"/>
      <c r="E9" s="4"/>
      <c r="F9" s="4"/>
      <c r="G9" s="4"/>
      <c r="H9" s="5">
        <f t="shared" si="0"/>
        <v>0</v>
      </c>
      <c r="I9" s="5">
        <f t="shared" si="1"/>
        <v>0</v>
      </c>
      <c r="J9" s="4"/>
    </row>
    <row r="10" spans="1:10" ht="24" customHeight="1" x14ac:dyDescent="0.2">
      <c r="A10" s="4"/>
      <c r="B10" s="4"/>
      <c r="C10" s="4"/>
      <c r="D10" s="4"/>
      <c r="E10" s="4"/>
      <c r="F10" s="4"/>
      <c r="G10" s="4"/>
      <c r="H10" s="5">
        <f t="shared" si="0"/>
        <v>0</v>
      </c>
      <c r="I10" s="5">
        <f t="shared" si="1"/>
        <v>0</v>
      </c>
      <c r="J10" s="4"/>
    </row>
    <row r="11" spans="1:10" ht="24" customHeight="1" x14ac:dyDescent="0.2">
      <c r="A11" s="4"/>
      <c r="B11" s="4"/>
      <c r="C11" s="4"/>
      <c r="D11" s="4"/>
      <c r="E11" s="4"/>
      <c r="F11" s="4"/>
      <c r="G11" s="4"/>
      <c r="H11" s="5">
        <f t="shared" si="0"/>
        <v>0</v>
      </c>
      <c r="I11" s="5">
        <f t="shared" si="1"/>
        <v>0</v>
      </c>
      <c r="J11" s="4"/>
    </row>
    <row r="12" spans="1:10" ht="24" customHeight="1" x14ac:dyDescent="0.2">
      <c r="A12" s="4"/>
      <c r="B12" s="4"/>
      <c r="C12" s="4"/>
      <c r="D12" s="4"/>
      <c r="E12" s="4"/>
      <c r="F12" s="4"/>
      <c r="G12" s="4"/>
      <c r="H12" s="5">
        <f t="shared" si="0"/>
        <v>0</v>
      </c>
      <c r="I12" s="5">
        <f t="shared" si="1"/>
        <v>0</v>
      </c>
      <c r="J12" s="4"/>
    </row>
    <row r="13" spans="1:10" ht="24" customHeight="1" x14ac:dyDescent="0.2">
      <c r="A13" s="4"/>
      <c r="B13" s="4"/>
      <c r="C13" s="4"/>
      <c r="D13" s="4"/>
      <c r="E13" s="4"/>
      <c r="F13" s="4"/>
      <c r="G13" s="4"/>
      <c r="H13" s="5">
        <f t="shared" si="0"/>
        <v>0</v>
      </c>
      <c r="I13" s="5">
        <f t="shared" si="1"/>
        <v>0</v>
      </c>
      <c r="J13" s="4"/>
    </row>
    <row r="14" spans="1:10" ht="24" customHeight="1" x14ac:dyDescent="0.2">
      <c r="A14" s="4"/>
      <c r="B14" s="4"/>
      <c r="C14" s="4"/>
      <c r="D14" s="4"/>
      <c r="E14" s="4"/>
      <c r="F14" s="4"/>
      <c r="G14" s="4"/>
      <c r="H14" s="5">
        <f t="shared" si="0"/>
        <v>0</v>
      </c>
      <c r="I14" s="5">
        <f t="shared" si="1"/>
        <v>0</v>
      </c>
      <c r="J14" s="4"/>
    </row>
    <row r="15" spans="1:10" ht="24" customHeight="1" x14ac:dyDescent="0.2">
      <c r="A15" s="4"/>
      <c r="B15" s="4"/>
      <c r="C15" s="4"/>
      <c r="D15" s="4"/>
      <c r="E15" s="4"/>
      <c r="F15" s="4"/>
      <c r="G15" s="4"/>
      <c r="H15" s="5">
        <f t="shared" si="0"/>
        <v>0</v>
      </c>
      <c r="I15" s="5">
        <f t="shared" si="1"/>
        <v>0</v>
      </c>
      <c r="J15" s="4"/>
    </row>
    <row r="16" spans="1:10" ht="24" customHeight="1" x14ac:dyDescent="0.2">
      <c r="A16" s="4"/>
      <c r="B16" s="4"/>
      <c r="C16" s="4"/>
      <c r="D16" s="4"/>
      <c r="E16" s="4"/>
      <c r="F16" s="4"/>
      <c r="G16" s="4"/>
      <c r="H16" s="5">
        <f t="shared" si="0"/>
        <v>0</v>
      </c>
      <c r="I16" s="5">
        <f t="shared" si="1"/>
        <v>0</v>
      </c>
      <c r="J16" s="4"/>
    </row>
    <row r="17" spans="1:10" ht="24" customHeight="1" x14ac:dyDescent="0.2">
      <c r="A17" s="4"/>
      <c r="B17" s="4"/>
      <c r="C17" s="4"/>
      <c r="D17" s="4"/>
      <c r="E17" s="4"/>
      <c r="F17" s="4"/>
      <c r="G17" s="4"/>
      <c r="H17" s="5">
        <f t="shared" si="0"/>
        <v>0</v>
      </c>
      <c r="I17" s="5">
        <f t="shared" si="1"/>
        <v>0</v>
      </c>
      <c r="J17" s="4"/>
    </row>
    <row r="18" spans="1:10" ht="24" customHeight="1" x14ac:dyDescent="0.2">
      <c r="A18" s="4"/>
      <c r="B18" s="4"/>
      <c r="C18" s="4"/>
      <c r="D18" s="4"/>
      <c r="E18" s="4"/>
      <c r="F18" s="4"/>
      <c r="G18" s="4"/>
      <c r="H18" s="5">
        <f t="shared" si="0"/>
        <v>0</v>
      </c>
      <c r="I18" s="5">
        <f t="shared" si="1"/>
        <v>0</v>
      </c>
      <c r="J18" s="4"/>
    </row>
    <row r="19" spans="1:10" ht="24" customHeight="1" x14ac:dyDescent="0.2">
      <c r="A19" s="4"/>
      <c r="B19" s="4"/>
      <c r="C19" s="4"/>
      <c r="D19" s="4"/>
      <c r="E19" s="4"/>
      <c r="F19" s="4"/>
      <c r="G19" s="4"/>
      <c r="H19" s="5">
        <f t="shared" si="0"/>
        <v>0</v>
      </c>
      <c r="I19" s="5">
        <f t="shared" si="1"/>
        <v>0</v>
      </c>
      <c r="J19" s="4"/>
    </row>
    <row r="20" spans="1:10" ht="24" customHeight="1" x14ac:dyDescent="0.2">
      <c r="A20" s="4"/>
      <c r="B20" s="4"/>
      <c r="C20" s="4"/>
      <c r="D20" s="4"/>
      <c r="E20" s="4"/>
      <c r="F20" s="4"/>
      <c r="G20" s="4"/>
      <c r="H20" s="5">
        <f t="shared" si="0"/>
        <v>0</v>
      </c>
      <c r="I20" s="5">
        <f t="shared" si="1"/>
        <v>0</v>
      </c>
      <c r="J20" s="4"/>
    </row>
    <row r="21" spans="1:10" ht="24" customHeight="1" x14ac:dyDescent="0.2">
      <c r="A21" s="4"/>
      <c r="B21" s="4"/>
      <c r="C21" s="4"/>
      <c r="D21" s="4"/>
      <c r="E21" s="4"/>
      <c r="F21" s="4"/>
      <c r="G21" s="4"/>
      <c r="H21" s="5">
        <f t="shared" si="0"/>
        <v>0</v>
      </c>
      <c r="I21" s="5">
        <f t="shared" si="1"/>
        <v>0</v>
      </c>
      <c r="J21" s="4"/>
    </row>
    <row r="22" spans="1:10" ht="24" customHeight="1" x14ac:dyDescent="0.2">
      <c r="A22" s="4"/>
      <c r="B22" s="4"/>
      <c r="C22" s="4"/>
      <c r="D22" s="4"/>
      <c r="E22" s="4"/>
      <c r="F22" s="4"/>
      <c r="G22" s="4"/>
      <c r="H22" s="5">
        <f t="shared" si="0"/>
        <v>0</v>
      </c>
      <c r="I22" s="5">
        <f t="shared" si="1"/>
        <v>0</v>
      </c>
      <c r="J22" s="4"/>
    </row>
    <row r="23" spans="1:10" ht="24" customHeight="1" x14ac:dyDescent="0.2">
      <c r="A23" s="4"/>
      <c r="B23" s="4"/>
      <c r="C23" s="4"/>
      <c r="D23" s="4"/>
      <c r="E23" s="4"/>
      <c r="F23" s="4"/>
      <c r="G23" s="4"/>
      <c r="H23" s="5">
        <f t="shared" si="0"/>
        <v>0</v>
      </c>
      <c r="I23" s="5">
        <f t="shared" si="1"/>
        <v>0</v>
      </c>
      <c r="J23" s="4"/>
    </row>
    <row r="24" spans="1:10" ht="24" customHeight="1" x14ac:dyDescent="0.2">
      <c r="A24" s="4"/>
      <c r="B24" s="4"/>
      <c r="C24" s="4"/>
      <c r="D24" s="4"/>
      <c r="E24" s="4"/>
      <c r="F24" s="4"/>
      <c r="G24" s="4"/>
      <c r="H24" s="5"/>
      <c r="I24" s="6">
        <f>SUM(I2:I23)</f>
        <v>0</v>
      </c>
      <c r="J24" s="7" t="str">
        <f ca="1">CONCATENATE("Total ", MID(CELL("Dateiname",$J$24),FIND("]",CELL("Dateiname",$J$24))+1,31))</f>
        <v>Total SpesenWR-14.11.2016</v>
      </c>
    </row>
    <row r="25" spans="1:10" ht="18" customHeight="1" x14ac:dyDescent="0.2"/>
    <row r="26" spans="1:10" ht="17.25" customHeight="1" x14ac:dyDescent="0.2"/>
    <row r="27" spans="1:10" ht="17.25" customHeight="1" x14ac:dyDescent="0.2"/>
    <row r="28" spans="1:10" ht="17.25" customHeight="1" x14ac:dyDescent="0.2"/>
    <row r="29" spans="1:10" ht="17.25" customHeight="1" x14ac:dyDescent="0.2"/>
    <row r="30" spans="1:10" ht="17.25" customHeight="1" x14ac:dyDescent="0.2"/>
    <row r="31" spans="1:10" ht="17.25" customHeight="1" x14ac:dyDescent="0.2"/>
    <row r="32" spans="1:10" ht="17.25" customHeight="1" x14ac:dyDescent="0.2"/>
    <row r="33" ht="17.25" customHeight="1" x14ac:dyDescent="0.2"/>
    <row r="34" ht="17.25" customHeight="1" x14ac:dyDescent="0.2"/>
    <row r="35" ht="17.25" customHeight="1" x14ac:dyDescent="0.2"/>
    <row r="36" ht="17.25" customHeight="1" x14ac:dyDescent="0.2"/>
    <row r="37" ht="17.2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ht="17.25" customHeight="1" x14ac:dyDescent="0.2"/>
    <row r="43" ht="17.25" customHeight="1" x14ac:dyDescent="0.2"/>
    <row r="44" ht="17.25" customHeight="1" x14ac:dyDescent="0.2"/>
    <row r="45" ht="17.25" customHeight="1" x14ac:dyDescent="0.2"/>
    <row r="46" ht="17.25" customHeight="1" x14ac:dyDescent="0.2"/>
    <row r="47" ht="17.25" customHeight="1" x14ac:dyDescent="0.2"/>
    <row r="48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ht="17.25" customHeight="1" x14ac:dyDescent="0.2"/>
    <row r="66" ht="17.25" customHeight="1" x14ac:dyDescent="0.2"/>
    <row r="67" ht="17.25" customHeight="1" x14ac:dyDescent="0.2"/>
  </sheetData>
  <sheetProtection sheet="1" scenarios="1" formatCells="0" formatColumns="0" formatRows="0"/>
  <pageMargins left="0.39370078740157483" right="0.39370078740157483" top="0.55118110236220474" bottom="0.39370078740157483" header="0.31496062992125984" footer="0.31496062992125984"/>
  <pageSetup paperSize="9" scale="92" orientation="landscape" r:id="rId1"/>
  <headerFooter>
    <oddHeader>&amp;L&amp;F</oddHeader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zoomScaleNormal="100" workbookViewId="0">
      <selection activeCell="J20" sqref="J20"/>
    </sheetView>
  </sheetViews>
  <sheetFormatPr baseColWidth="10" defaultRowHeight="12.75" x14ac:dyDescent="0.2"/>
  <cols>
    <col min="1" max="3" width="21" style="3" customWidth="1"/>
    <col min="4" max="4" width="5" style="3" customWidth="1"/>
    <col min="5" max="5" width="16.7109375" style="3" customWidth="1"/>
    <col min="6" max="6" width="6.7109375" style="3" customWidth="1"/>
    <col min="7" max="7" width="5.5703125" style="3" customWidth="1"/>
    <col min="8" max="8" width="6.85546875" style="3" customWidth="1"/>
    <col min="9" max="9" width="6.7109375" style="3" customWidth="1"/>
    <col min="10" max="10" width="40.85546875" style="3" customWidth="1"/>
    <col min="11" max="11" width="4" style="3" customWidth="1"/>
    <col min="12" max="16384" width="11.42578125" style="3"/>
  </cols>
  <sheetData>
    <row r="1" spans="1:10" ht="26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8" t="s">
        <v>9</v>
      </c>
      <c r="G1" s="2" t="s">
        <v>10</v>
      </c>
      <c r="H1" s="2" t="s">
        <v>7</v>
      </c>
      <c r="I1" s="1" t="s">
        <v>6</v>
      </c>
      <c r="J1" s="1" t="s">
        <v>8</v>
      </c>
    </row>
    <row r="2" spans="1:10" ht="24" customHeight="1" x14ac:dyDescent="0.2">
      <c r="A2" s="4"/>
      <c r="B2" s="4"/>
      <c r="C2" s="4"/>
      <c r="D2" s="4"/>
      <c r="E2" s="4"/>
      <c r="F2" s="4"/>
      <c r="G2" s="4"/>
      <c r="H2" s="5">
        <f>IF(G2&gt;70,70,G2)</f>
        <v>0</v>
      </c>
      <c r="I2" s="5">
        <f>H2+F2</f>
        <v>0</v>
      </c>
      <c r="J2" s="4"/>
    </row>
    <row r="3" spans="1:10" ht="24" customHeight="1" x14ac:dyDescent="0.2">
      <c r="A3" s="4"/>
      <c r="B3" s="4"/>
      <c r="C3" s="4"/>
      <c r="D3" s="4"/>
      <c r="E3" s="4"/>
      <c r="F3" s="4"/>
      <c r="G3" s="4"/>
      <c r="H3" s="5">
        <f t="shared" ref="H3:H23" si="0">IF(G3&gt;70,70,G3)</f>
        <v>0</v>
      </c>
      <c r="I3" s="5">
        <f t="shared" ref="I3:I23" si="1">H3+F3</f>
        <v>0</v>
      </c>
      <c r="J3" s="4"/>
    </row>
    <row r="4" spans="1:10" ht="24" customHeight="1" x14ac:dyDescent="0.2">
      <c r="A4" s="4"/>
      <c r="B4" s="4"/>
      <c r="C4" s="4"/>
      <c r="D4" s="4"/>
      <c r="E4" s="4"/>
      <c r="F4" s="4"/>
      <c r="G4" s="4"/>
      <c r="H4" s="5">
        <f t="shared" si="0"/>
        <v>0</v>
      </c>
      <c r="I4" s="5">
        <f t="shared" si="1"/>
        <v>0</v>
      </c>
      <c r="J4" s="4"/>
    </row>
    <row r="5" spans="1:10" ht="24" customHeight="1" x14ac:dyDescent="0.2">
      <c r="A5" s="4"/>
      <c r="B5" s="4"/>
      <c r="C5" s="4"/>
      <c r="D5" s="4"/>
      <c r="E5" s="4"/>
      <c r="F5" s="4"/>
      <c r="G5" s="4"/>
      <c r="H5" s="5">
        <f t="shared" si="0"/>
        <v>0</v>
      </c>
      <c r="I5" s="5">
        <f t="shared" si="1"/>
        <v>0</v>
      </c>
      <c r="J5" s="4"/>
    </row>
    <row r="6" spans="1:10" ht="24" customHeight="1" x14ac:dyDescent="0.2">
      <c r="A6" s="4"/>
      <c r="B6" s="4"/>
      <c r="C6" s="4"/>
      <c r="D6" s="4"/>
      <c r="E6" s="4"/>
      <c r="F6" s="4"/>
      <c r="G6" s="4"/>
      <c r="H6" s="5">
        <f t="shared" si="0"/>
        <v>0</v>
      </c>
      <c r="I6" s="5">
        <f t="shared" si="1"/>
        <v>0</v>
      </c>
      <c r="J6" s="4"/>
    </row>
    <row r="7" spans="1:10" ht="24" customHeight="1" x14ac:dyDescent="0.2">
      <c r="A7" s="4"/>
      <c r="B7" s="4"/>
      <c r="C7" s="4"/>
      <c r="D7" s="4"/>
      <c r="E7" s="4"/>
      <c r="F7" s="4"/>
      <c r="G7" s="4"/>
      <c r="H7" s="5">
        <f t="shared" si="0"/>
        <v>0</v>
      </c>
      <c r="I7" s="5">
        <f t="shared" si="1"/>
        <v>0</v>
      </c>
      <c r="J7" s="4"/>
    </row>
    <row r="8" spans="1:10" ht="24" customHeight="1" x14ac:dyDescent="0.2">
      <c r="A8" s="4"/>
      <c r="B8" s="4"/>
      <c r="C8" s="4"/>
      <c r="D8" s="4"/>
      <c r="E8" s="4"/>
      <c r="F8" s="4"/>
      <c r="G8" s="4"/>
      <c r="H8" s="5">
        <f t="shared" si="0"/>
        <v>0</v>
      </c>
      <c r="I8" s="5">
        <f t="shared" si="1"/>
        <v>0</v>
      </c>
      <c r="J8" s="4"/>
    </row>
    <row r="9" spans="1:10" ht="24" customHeight="1" x14ac:dyDescent="0.2">
      <c r="A9" s="4"/>
      <c r="B9" s="4"/>
      <c r="C9" s="4"/>
      <c r="D9" s="4"/>
      <c r="E9" s="4"/>
      <c r="F9" s="4"/>
      <c r="G9" s="4"/>
      <c r="H9" s="5">
        <f t="shared" si="0"/>
        <v>0</v>
      </c>
      <c r="I9" s="5">
        <f t="shared" si="1"/>
        <v>0</v>
      </c>
      <c r="J9" s="4"/>
    </row>
    <row r="10" spans="1:10" ht="24" customHeight="1" x14ac:dyDescent="0.2">
      <c r="A10" s="4"/>
      <c r="B10" s="4"/>
      <c r="C10" s="4"/>
      <c r="D10" s="4"/>
      <c r="E10" s="4"/>
      <c r="F10" s="4"/>
      <c r="G10" s="4"/>
      <c r="H10" s="5">
        <f t="shared" si="0"/>
        <v>0</v>
      </c>
      <c r="I10" s="5">
        <f t="shared" si="1"/>
        <v>0</v>
      </c>
      <c r="J10" s="4"/>
    </row>
    <row r="11" spans="1:10" ht="24" customHeight="1" x14ac:dyDescent="0.2">
      <c r="A11" s="4"/>
      <c r="B11" s="4"/>
      <c r="C11" s="4"/>
      <c r="D11" s="4"/>
      <c r="E11" s="4"/>
      <c r="F11" s="4"/>
      <c r="G11" s="4"/>
      <c r="H11" s="5">
        <f t="shared" si="0"/>
        <v>0</v>
      </c>
      <c r="I11" s="5">
        <f t="shared" si="1"/>
        <v>0</v>
      </c>
      <c r="J11" s="4"/>
    </row>
    <row r="12" spans="1:10" ht="24" customHeight="1" x14ac:dyDescent="0.2">
      <c r="A12" s="4"/>
      <c r="B12" s="4"/>
      <c r="C12" s="4"/>
      <c r="D12" s="4"/>
      <c r="E12" s="4"/>
      <c r="F12" s="4"/>
      <c r="G12" s="4"/>
      <c r="H12" s="5">
        <f t="shared" si="0"/>
        <v>0</v>
      </c>
      <c r="I12" s="5">
        <f t="shared" si="1"/>
        <v>0</v>
      </c>
      <c r="J12" s="4"/>
    </row>
    <row r="13" spans="1:10" ht="24" customHeight="1" x14ac:dyDescent="0.2">
      <c r="A13" s="4"/>
      <c r="B13" s="4"/>
      <c r="C13" s="4"/>
      <c r="D13" s="4"/>
      <c r="E13" s="4"/>
      <c r="F13" s="4"/>
      <c r="G13" s="4"/>
      <c r="H13" s="5">
        <f t="shared" si="0"/>
        <v>0</v>
      </c>
      <c r="I13" s="5">
        <f t="shared" si="1"/>
        <v>0</v>
      </c>
      <c r="J13" s="4"/>
    </row>
    <row r="14" spans="1:10" ht="24" customHeight="1" x14ac:dyDescent="0.2">
      <c r="A14" s="4"/>
      <c r="B14" s="4"/>
      <c r="C14" s="4"/>
      <c r="D14" s="4"/>
      <c r="E14" s="4"/>
      <c r="F14" s="4"/>
      <c r="G14" s="4"/>
      <c r="H14" s="5">
        <f t="shared" si="0"/>
        <v>0</v>
      </c>
      <c r="I14" s="5">
        <f t="shared" si="1"/>
        <v>0</v>
      </c>
      <c r="J14" s="4"/>
    </row>
    <row r="15" spans="1:10" ht="24" customHeight="1" x14ac:dyDescent="0.2">
      <c r="A15" s="4"/>
      <c r="B15" s="4"/>
      <c r="C15" s="4"/>
      <c r="D15" s="4"/>
      <c r="E15" s="4"/>
      <c r="F15" s="4"/>
      <c r="G15" s="4"/>
      <c r="H15" s="5">
        <f t="shared" si="0"/>
        <v>0</v>
      </c>
      <c r="I15" s="5">
        <f t="shared" si="1"/>
        <v>0</v>
      </c>
      <c r="J15" s="4"/>
    </row>
    <row r="16" spans="1:10" ht="24" customHeight="1" x14ac:dyDescent="0.2">
      <c r="A16" s="4"/>
      <c r="B16" s="4"/>
      <c r="C16" s="4"/>
      <c r="D16" s="4"/>
      <c r="E16" s="4"/>
      <c r="F16" s="4"/>
      <c r="G16" s="4"/>
      <c r="H16" s="5">
        <f t="shared" si="0"/>
        <v>0</v>
      </c>
      <c r="I16" s="5">
        <f t="shared" si="1"/>
        <v>0</v>
      </c>
      <c r="J16" s="4"/>
    </row>
    <row r="17" spans="1:10" ht="24" customHeight="1" x14ac:dyDescent="0.2">
      <c r="A17" s="4"/>
      <c r="B17" s="4"/>
      <c r="C17" s="4"/>
      <c r="D17" s="4"/>
      <c r="E17" s="4"/>
      <c r="F17" s="4"/>
      <c r="G17" s="4"/>
      <c r="H17" s="5">
        <f t="shared" si="0"/>
        <v>0</v>
      </c>
      <c r="I17" s="5">
        <f t="shared" si="1"/>
        <v>0</v>
      </c>
      <c r="J17" s="4"/>
    </row>
    <row r="18" spans="1:10" ht="24" customHeight="1" x14ac:dyDescent="0.2">
      <c r="A18" s="4"/>
      <c r="B18" s="4"/>
      <c r="C18" s="4"/>
      <c r="D18" s="4"/>
      <c r="E18" s="4"/>
      <c r="F18" s="4"/>
      <c r="G18" s="4"/>
      <c r="H18" s="5">
        <f t="shared" si="0"/>
        <v>0</v>
      </c>
      <c r="I18" s="5">
        <f t="shared" si="1"/>
        <v>0</v>
      </c>
      <c r="J18" s="4"/>
    </row>
    <row r="19" spans="1:10" ht="24" customHeight="1" x14ac:dyDescent="0.2">
      <c r="A19" s="4"/>
      <c r="B19" s="4"/>
      <c r="C19" s="4"/>
      <c r="D19" s="4"/>
      <c r="E19" s="4"/>
      <c r="F19" s="4"/>
      <c r="G19" s="4"/>
      <c r="H19" s="5">
        <f t="shared" si="0"/>
        <v>0</v>
      </c>
      <c r="I19" s="5">
        <f t="shared" si="1"/>
        <v>0</v>
      </c>
      <c r="J19" s="4"/>
    </row>
    <row r="20" spans="1:10" ht="24" customHeight="1" x14ac:dyDescent="0.2">
      <c r="A20" s="4"/>
      <c r="B20" s="4"/>
      <c r="C20" s="4"/>
      <c r="D20" s="4"/>
      <c r="E20" s="4"/>
      <c r="F20" s="4"/>
      <c r="G20" s="4"/>
      <c r="H20" s="5">
        <f t="shared" si="0"/>
        <v>0</v>
      </c>
      <c r="I20" s="5">
        <f t="shared" si="1"/>
        <v>0</v>
      </c>
      <c r="J20" s="4"/>
    </row>
    <row r="21" spans="1:10" ht="24" customHeight="1" x14ac:dyDescent="0.2">
      <c r="A21" s="4"/>
      <c r="B21" s="4"/>
      <c r="C21" s="4"/>
      <c r="D21" s="4"/>
      <c r="E21" s="4"/>
      <c r="F21" s="4"/>
      <c r="G21" s="4"/>
      <c r="H21" s="5">
        <f t="shared" si="0"/>
        <v>0</v>
      </c>
      <c r="I21" s="5">
        <f t="shared" si="1"/>
        <v>0</v>
      </c>
      <c r="J21" s="4"/>
    </row>
    <row r="22" spans="1:10" ht="24" customHeight="1" x14ac:dyDescent="0.2">
      <c r="A22" s="4"/>
      <c r="B22" s="4"/>
      <c r="C22" s="4"/>
      <c r="D22" s="4"/>
      <c r="E22" s="4"/>
      <c r="F22" s="4"/>
      <c r="G22" s="4"/>
      <c r="H22" s="5">
        <f t="shared" si="0"/>
        <v>0</v>
      </c>
      <c r="I22" s="5">
        <f t="shared" si="1"/>
        <v>0</v>
      </c>
      <c r="J22" s="4"/>
    </row>
    <row r="23" spans="1:10" ht="24" customHeight="1" x14ac:dyDescent="0.2">
      <c r="A23" s="4"/>
      <c r="B23" s="4"/>
      <c r="C23" s="4"/>
      <c r="D23" s="4"/>
      <c r="E23" s="4"/>
      <c r="F23" s="4"/>
      <c r="G23" s="4"/>
      <c r="H23" s="5">
        <f t="shared" si="0"/>
        <v>0</v>
      </c>
      <c r="I23" s="5">
        <f t="shared" si="1"/>
        <v>0</v>
      </c>
      <c r="J23" s="4"/>
    </row>
    <row r="24" spans="1:10" ht="24" customHeight="1" x14ac:dyDescent="0.2">
      <c r="A24" s="4"/>
      <c r="B24" s="4"/>
      <c r="C24" s="4"/>
      <c r="D24" s="4"/>
      <c r="E24" s="4"/>
      <c r="F24" s="4"/>
      <c r="G24" s="4"/>
      <c r="H24" s="5"/>
      <c r="I24" s="6">
        <f>SUM(I2:I23)</f>
        <v>0</v>
      </c>
      <c r="J24" s="7" t="str">
        <f ca="1">CONCATENATE("Total ", MID(CELL("Dateiname",$J$24),FIND("]",CELL("Dateiname",$J$24))+1,31))</f>
        <v>Total SpesenWR-15.11.2016-Boden</v>
      </c>
    </row>
    <row r="25" spans="1:10" ht="18" customHeight="1" x14ac:dyDescent="0.2"/>
    <row r="26" spans="1:10" ht="17.25" customHeight="1" x14ac:dyDescent="0.2"/>
    <row r="27" spans="1:10" ht="17.25" customHeight="1" x14ac:dyDescent="0.2"/>
    <row r="28" spans="1:10" ht="17.25" customHeight="1" x14ac:dyDescent="0.2"/>
    <row r="29" spans="1:10" ht="17.25" customHeight="1" x14ac:dyDescent="0.2"/>
    <row r="30" spans="1:10" ht="17.25" customHeight="1" x14ac:dyDescent="0.2"/>
    <row r="31" spans="1:10" ht="17.25" customHeight="1" x14ac:dyDescent="0.2"/>
    <row r="32" spans="1:10" ht="17.25" customHeight="1" x14ac:dyDescent="0.2"/>
    <row r="33" ht="17.25" customHeight="1" x14ac:dyDescent="0.2"/>
    <row r="34" ht="17.25" customHeight="1" x14ac:dyDescent="0.2"/>
    <row r="35" ht="17.25" customHeight="1" x14ac:dyDescent="0.2"/>
    <row r="36" ht="17.25" customHeight="1" x14ac:dyDescent="0.2"/>
    <row r="37" ht="17.2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ht="17.25" customHeight="1" x14ac:dyDescent="0.2"/>
    <row r="43" ht="17.25" customHeight="1" x14ac:dyDescent="0.2"/>
    <row r="44" ht="17.25" customHeight="1" x14ac:dyDescent="0.2"/>
    <row r="45" ht="17.25" customHeight="1" x14ac:dyDescent="0.2"/>
    <row r="46" ht="17.25" customHeight="1" x14ac:dyDescent="0.2"/>
    <row r="47" ht="17.25" customHeight="1" x14ac:dyDescent="0.2"/>
    <row r="48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ht="17.25" customHeight="1" x14ac:dyDescent="0.2"/>
    <row r="66" ht="17.25" customHeight="1" x14ac:dyDescent="0.2"/>
    <row r="67" ht="17.25" customHeight="1" x14ac:dyDescent="0.2"/>
  </sheetData>
  <sheetProtection sheet="1" scenarios="1" formatCells="0" formatColumns="0" formatRows="0"/>
  <pageMargins left="0.39370078740157483" right="0.39370078740157483" top="0.55118110236220474" bottom="0.39370078740157483" header="0.31496062992125984" footer="0.31496062992125984"/>
  <pageSetup paperSize="9" scale="92" orientation="landscape" r:id="rId1"/>
  <headerFooter>
    <oddHeader>&amp;L&amp;F</oddHeader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view="pageLayout" zoomScaleNormal="100" workbookViewId="0">
      <selection activeCell="C8" sqref="C8"/>
    </sheetView>
  </sheetViews>
  <sheetFormatPr baseColWidth="10" defaultRowHeight="12.75" x14ac:dyDescent="0.2"/>
  <cols>
    <col min="1" max="3" width="21" style="3" customWidth="1"/>
    <col min="4" max="4" width="5" style="3" customWidth="1"/>
    <col min="5" max="5" width="16.7109375" style="3" customWidth="1"/>
    <col min="6" max="6" width="6.7109375" style="3" customWidth="1"/>
    <col min="7" max="7" width="5.5703125" style="3" customWidth="1"/>
    <col min="8" max="8" width="6.85546875" style="3" customWidth="1"/>
    <col min="9" max="9" width="6.7109375" style="3" customWidth="1"/>
    <col min="10" max="10" width="40.85546875" style="3" customWidth="1"/>
    <col min="11" max="11" width="4" style="3" customWidth="1"/>
    <col min="12" max="16384" width="11.42578125" style="3"/>
  </cols>
  <sheetData>
    <row r="1" spans="1:10" ht="26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8" t="s">
        <v>9</v>
      </c>
      <c r="G1" s="2" t="s">
        <v>10</v>
      </c>
      <c r="H1" s="2" t="s">
        <v>7</v>
      </c>
      <c r="I1" s="1" t="s">
        <v>6</v>
      </c>
      <c r="J1" s="1" t="s">
        <v>8</v>
      </c>
    </row>
    <row r="2" spans="1:10" ht="24" customHeight="1" x14ac:dyDescent="0.2">
      <c r="A2" s="4"/>
      <c r="B2" s="4"/>
      <c r="C2" s="4"/>
      <c r="D2" s="4"/>
      <c r="E2" s="4"/>
      <c r="F2" s="4"/>
      <c r="G2" s="4"/>
      <c r="H2" s="5">
        <f>IF(G2&gt;70,70,G2)</f>
        <v>0</v>
      </c>
      <c r="I2" s="5">
        <f>H2+F2</f>
        <v>0</v>
      </c>
      <c r="J2" s="4"/>
    </row>
    <row r="3" spans="1:10" ht="24" customHeight="1" x14ac:dyDescent="0.2">
      <c r="A3" s="4"/>
      <c r="B3" s="4"/>
      <c r="C3" s="4"/>
      <c r="D3" s="4"/>
      <c r="E3" s="4"/>
      <c r="F3" s="4"/>
      <c r="G3" s="4"/>
      <c r="H3" s="5">
        <f t="shared" ref="H3:H23" si="0">IF(G3&gt;70,70,G3)</f>
        <v>0</v>
      </c>
      <c r="I3" s="5">
        <f t="shared" ref="I3:I23" si="1">H3+F3</f>
        <v>0</v>
      </c>
      <c r="J3" s="4"/>
    </row>
    <row r="4" spans="1:10" ht="24" customHeight="1" x14ac:dyDescent="0.2">
      <c r="A4" s="4"/>
      <c r="B4" s="4"/>
      <c r="C4" s="4"/>
      <c r="D4" s="4"/>
      <c r="E4" s="4"/>
      <c r="F4" s="4"/>
      <c r="G4" s="4"/>
      <c r="H4" s="5">
        <f t="shared" si="0"/>
        <v>0</v>
      </c>
      <c r="I4" s="5">
        <f t="shared" si="1"/>
        <v>0</v>
      </c>
      <c r="J4" s="4"/>
    </row>
    <row r="5" spans="1:10" ht="24" customHeight="1" x14ac:dyDescent="0.2">
      <c r="A5" s="4"/>
      <c r="B5" s="4"/>
      <c r="C5" s="4"/>
      <c r="D5" s="4"/>
      <c r="E5" s="4"/>
      <c r="F5" s="4"/>
      <c r="G5" s="4"/>
      <c r="H5" s="5">
        <f t="shared" si="0"/>
        <v>0</v>
      </c>
      <c r="I5" s="5">
        <f t="shared" si="1"/>
        <v>0</v>
      </c>
      <c r="J5" s="4"/>
    </row>
    <row r="6" spans="1:10" ht="24" customHeight="1" x14ac:dyDescent="0.2">
      <c r="A6" s="4"/>
      <c r="B6" s="4"/>
      <c r="C6" s="4"/>
      <c r="D6" s="4"/>
      <c r="E6" s="4"/>
      <c r="F6" s="4"/>
      <c r="G6" s="4"/>
      <c r="H6" s="5">
        <f t="shared" si="0"/>
        <v>0</v>
      </c>
      <c r="I6" s="5">
        <f t="shared" si="1"/>
        <v>0</v>
      </c>
      <c r="J6" s="4"/>
    </row>
    <row r="7" spans="1:10" ht="24" customHeight="1" x14ac:dyDescent="0.2">
      <c r="A7" s="4"/>
      <c r="B7" s="4"/>
      <c r="C7" s="4"/>
      <c r="D7" s="4"/>
      <c r="E7" s="4"/>
      <c r="F7" s="4"/>
      <c r="G7" s="4"/>
      <c r="H7" s="5">
        <f t="shared" si="0"/>
        <v>0</v>
      </c>
      <c r="I7" s="5">
        <f t="shared" si="1"/>
        <v>0</v>
      </c>
      <c r="J7" s="4"/>
    </row>
    <row r="8" spans="1:10" ht="24" customHeight="1" x14ac:dyDescent="0.2">
      <c r="A8" s="4"/>
      <c r="B8" s="4"/>
      <c r="C8" s="4"/>
      <c r="D8" s="4"/>
      <c r="E8" s="4"/>
      <c r="F8" s="4"/>
      <c r="G8" s="4"/>
      <c r="H8" s="5">
        <f t="shared" si="0"/>
        <v>0</v>
      </c>
      <c r="I8" s="5">
        <f t="shared" si="1"/>
        <v>0</v>
      </c>
      <c r="J8" s="4"/>
    </row>
    <row r="9" spans="1:10" ht="24" customHeight="1" x14ac:dyDescent="0.2">
      <c r="A9" s="4"/>
      <c r="B9" s="4"/>
      <c r="C9" s="4"/>
      <c r="D9" s="4"/>
      <c r="E9" s="4"/>
      <c r="F9" s="4"/>
      <c r="G9" s="4"/>
      <c r="H9" s="5">
        <f t="shared" si="0"/>
        <v>0</v>
      </c>
      <c r="I9" s="5">
        <f t="shared" si="1"/>
        <v>0</v>
      </c>
      <c r="J9" s="4"/>
    </row>
    <row r="10" spans="1:10" ht="24" customHeight="1" x14ac:dyDescent="0.2">
      <c r="A10" s="4"/>
      <c r="B10" s="4"/>
      <c r="C10" s="4"/>
      <c r="D10" s="4"/>
      <c r="E10" s="4"/>
      <c r="F10" s="4"/>
      <c r="G10" s="4"/>
      <c r="H10" s="5">
        <f t="shared" si="0"/>
        <v>0</v>
      </c>
      <c r="I10" s="5">
        <f t="shared" si="1"/>
        <v>0</v>
      </c>
      <c r="J10" s="4"/>
    </row>
    <row r="11" spans="1:10" ht="24" customHeight="1" x14ac:dyDescent="0.2">
      <c r="A11" s="4"/>
      <c r="B11" s="4"/>
      <c r="C11" s="4"/>
      <c r="D11" s="4"/>
      <c r="E11" s="4"/>
      <c r="F11" s="4"/>
      <c r="G11" s="4"/>
      <c r="H11" s="5">
        <f t="shared" si="0"/>
        <v>0</v>
      </c>
      <c r="I11" s="5">
        <f t="shared" si="1"/>
        <v>0</v>
      </c>
      <c r="J11" s="4"/>
    </row>
    <row r="12" spans="1:10" ht="24" customHeight="1" x14ac:dyDescent="0.2">
      <c r="A12" s="4"/>
      <c r="B12" s="4"/>
      <c r="C12" s="4"/>
      <c r="D12" s="4"/>
      <c r="E12" s="4"/>
      <c r="F12" s="4"/>
      <c r="G12" s="4"/>
      <c r="H12" s="5">
        <f t="shared" si="0"/>
        <v>0</v>
      </c>
      <c r="I12" s="5">
        <f t="shared" si="1"/>
        <v>0</v>
      </c>
      <c r="J12" s="4"/>
    </row>
    <row r="13" spans="1:10" ht="24" customHeight="1" x14ac:dyDescent="0.2">
      <c r="A13" s="4"/>
      <c r="B13" s="4"/>
      <c r="C13" s="4"/>
      <c r="D13" s="4"/>
      <c r="E13" s="4"/>
      <c r="F13" s="4"/>
      <c r="G13" s="4"/>
      <c r="H13" s="5">
        <f t="shared" si="0"/>
        <v>0</v>
      </c>
      <c r="I13" s="5">
        <f t="shared" si="1"/>
        <v>0</v>
      </c>
      <c r="J13" s="4"/>
    </row>
    <row r="14" spans="1:10" ht="24" customHeight="1" x14ac:dyDescent="0.2">
      <c r="A14" s="4"/>
      <c r="B14" s="4"/>
      <c r="C14" s="4"/>
      <c r="D14" s="4"/>
      <c r="E14" s="4"/>
      <c r="F14" s="4"/>
      <c r="G14" s="4"/>
      <c r="H14" s="5">
        <f t="shared" si="0"/>
        <v>0</v>
      </c>
      <c r="I14" s="5">
        <f t="shared" si="1"/>
        <v>0</v>
      </c>
      <c r="J14" s="4"/>
    </row>
    <row r="15" spans="1:10" ht="24" customHeight="1" x14ac:dyDescent="0.2">
      <c r="A15" s="4"/>
      <c r="B15" s="4"/>
      <c r="C15" s="4"/>
      <c r="D15" s="4"/>
      <c r="E15" s="4"/>
      <c r="F15" s="4"/>
      <c r="G15" s="4"/>
      <c r="H15" s="5">
        <f t="shared" si="0"/>
        <v>0</v>
      </c>
      <c r="I15" s="5">
        <f t="shared" si="1"/>
        <v>0</v>
      </c>
      <c r="J15" s="4"/>
    </row>
    <row r="16" spans="1:10" ht="24" customHeight="1" x14ac:dyDescent="0.2">
      <c r="A16" s="4"/>
      <c r="B16" s="4"/>
      <c r="C16" s="4"/>
      <c r="D16" s="4"/>
      <c r="E16" s="4"/>
      <c r="F16" s="4"/>
      <c r="G16" s="4"/>
      <c r="H16" s="5">
        <f t="shared" si="0"/>
        <v>0</v>
      </c>
      <c r="I16" s="5">
        <f t="shared" si="1"/>
        <v>0</v>
      </c>
      <c r="J16" s="4"/>
    </row>
    <row r="17" spans="1:10" ht="24" customHeight="1" x14ac:dyDescent="0.2">
      <c r="A17" s="4"/>
      <c r="B17" s="4"/>
      <c r="C17" s="4"/>
      <c r="D17" s="4"/>
      <c r="E17" s="4"/>
      <c r="F17" s="4"/>
      <c r="G17" s="4"/>
      <c r="H17" s="5">
        <f t="shared" si="0"/>
        <v>0</v>
      </c>
      <c r="I17" s="5">
        <f t="shared" si="1"/>
        <v>0</v>
      </c>
      <c r="J17" s="4"/>
    </row>
    <row r="18" spans="1:10" ht="24" customHeight="1" x14ac:dyDescent="0.2">
      <c r="A18" s="4"/>
      <c r="B18" s="4"/>
      <c r="C18" s="4"/>
      <c r="D18" s="4"/>
      <c r="E18" s="4"/>
      <c r="F18" s="4"/>
      <c r="G18" s="4"/>
      <c r="H18" s="5">
        <f t="shared" si="0"/>
        <v>0</v>
      </c>
      <c r="I18" s="5">
        <f t="shared" si="1"/>
        <v>0</v>
      </c>
      <c r="J18" s="4"/>
    </row>
    <row r="19" spans="1:10" ht="24" customHeight="1" x14ac:dyDescent="0.2">
      <c r="A19" s="4"/>
      <c r="B19" s="4"/>
      <c r="C19" s="4"/>
      <c r="D19" s="4"/>
      <c r="E19" s="4"/>
      <c r="F19" s="4"/>
      <c r="G19" s="4"/>
      <c r="H19" s="5">
        <f t="shared" si="0"/>
        <v>0</v>
      </c>
      <c r="I19" s="5">
        <f t="shared" si="1"/>
        <v>0</v>
      </c>
      <c r="J19" s="4"/>
    </row>
    <row r="20" spans="1:10" ht="24" customHeight="1" x14ac:dyDescent="0.2">
      <c r="A20" s="4"/>
      <c r="B20" s="4"/>
      <c r="C20" s="4"/>
      <c r="D20" s="4"/>
      <c r="E20" s="4"/>
      <c r="F20" s="4"/>
      <c r="G20" s="4"/>
      <c r="H20" s="5">
        <f t="shared" si="0"/>
        <v>0</v>
      </c>
      <c r="I20" s="5">
        <f t="shared" si="1"/>
        <v>0</v>
      </c>
      <c r="J20" s="4"/>
    </row>
    <row r="21" spans="1:10" ht="24" customHeight="1" x14ac:dyDescent="0.2">
      <c r="A21" s="4"/>
      <c r="B21" s="4"/>
      <c r="C21" s="4"/>
      <c r="D21" s="4"/>
      <c r="E21" s="4"/>
      <c r="F21" s="4"/>
      <c r="G21" s="4"/>
      <c r="H21" s="5">
        <f t="shared" si="0"/>
        <v>0</v>
      </c>
      <c r="I21" s="5">
        <f t="shared" si="1"/>
        <v>0</v>
      </c>
      <c r="J21" s="4"/>
    </row>
    <row r="22" spans="1:10" ht="24" customHeight="1" x14ac:dyDescent="0.2">
      <c r="A22" s="4"/>
      <c r="B22" s="4"/>
      <c r="C22" s="4"/>
      <c r="D22" s="4"/>
      <c r="E22" s="4"/>
      <c r="F22" s="4"/>
      <c r="G22" s="4"/>
      <c r="H22" s="5">
        <f t="shared" si="0"/>
        <v>0</v>
      </c>
      <c r="I22" s="5">
        <f t="shared" si="1"/>
        <v>0</v>
      </c>
      <c r="J22" s="4"/>
    </row>
    <row r="23" spans="1:10" ht="24" customHeight="1" x14ac:dyDescent="0.2">
      <c r="A23" s="4"/>
      <c r="B23" s="4"/>
      <c r="C23" s="4"/>
      <c r="D23" s="4"/>
      <c r="E23" s="4"/>
      <c r="F23" s="4"/>
      <c r="G23" s="4"/>
      <c r="H23" s="5">
        <f t="shared" si="0"/>
        <v>0</v>
      </c>
      <c r="I23" s="5">
        <f t="shared" si="1"/>
        <v>0</v>
      </c>
      <c r="J23" s="4"/>
    </row>
    <row r="24" spans="1:10" ht="24" customHeight="1" x14ac:dyDescent="0.2">
      <c r="A24" s="4"/>
      <c r="B24" s="4"/>
      <c r="C24" s="4"/>
      <c r="D24" s="4"/>
      <c r="E24" s="4"/>
      <c r="F24" s="4"/>
      <c r="G24" s="4"/>
      <c r="H24" s="5"/>
      <c r="I24" s="6">
        <f>SUM(I2:I23)</f>
        <v>0</v>
      </c>
      <c r="J24" s="7" t="str">
        <f ca="1">CONCATENATE("Total ", MID(CELL("Dateiname",$J$24),FIND("]",CELL("Dateiname",$J$24))+1,31))</f>
        <v>Total SpesenWR-4</v>
      </c>
    </row>
    <row r="25" spans="1:10" ht="18" customHeight="1" x14ac:dyDescent="0.2"/>
    <row r="26" spans="1:10" ht="17.25" customHeight="1" x14ac:dyDescent="0.2"/>
    <row r="27" spans="1:10" ht="17.25" customHeight="1" x14ac:dyDescent="0.2"/>
    <row r="28" spans="1:10" ht="17.25" customHeight="1" x14ac:dyDescent="0.2"/>
    <row r="29" spans="1:10" ht="17.25" customHeight="1" x14ac:dyDescent="0.2"/>
    <row r="30" spans="1:10" ht="17.25" customHeight="1" x14ac:dyDescent="0.2"/>
    <row r="31" spans="1:10" ht="17.25" customHeight="1" x14ac:dyDescent="0.2"/>
    <row r="32" spans="1:10" ht="17.25" customHeight="1" x14ac:dyDescent="0.2"/>
    <row r="33" ht="17.25" customHeight="1" x14ac:dyDescent="0.2"/>
    <row r="34" ht="17.25" customHeight="1" x14ac:dyDescent="0.2"/>
    <row r="35" ht="17.25" customHeight="1" x14ac:dyDescent="0.2"/>
    <row r="36" ht="17.25" customHeight="1" x14ac:dyDescent="0.2"/>
    <row r="37" ht="17.2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ht="17.25" customHeight="1" x14ac:dyDescent="0.2"/>
    <row r="43" ht="17.25" customHeight="1" x14ac:dyDescent="0.2"/>
    <row r="44" ht="17.25" customHeight="1" x14ac:dyDescent="0.2"/>
    <row r="45" ht="17.25" customHeight="1" x14ac:dyDescent="0.2"/>
    <row r="46" ht="17.25" customHeight="1" x14ac:dyDescent="0.2"/>
    <row r="47" ht="17.25" customHeight="1" x14ac:dyDescent="0.2"/>
    <row r="48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ht="17.25" customHeight="1" x14ac:dyDescent="0.2"/>
    <row r="66" ht="17.25" customHeight="1" x14ac:dyDescent="0.2"/>
    <row r="67" ht="17.25" customHeight="1" x14ac:dyDescent="0.2"/>
  </sheetData>
  <sheetProtection sheet="1" scenarios="1" formatCells="0" formatColumns="0" formatRows="0"/>
  <pageMargins left="0.39370078740157483" right="0.39370078740157483" top="0.55118110236220474" bottom="0.39370078740157483" header="0.31496062992125984" footer="0.31496062992125984"/>
  <pageSetup paperSize="9" scale="92" orientation="landscape" r:id="rId1"/>
  <headerFooter>
    <oddHeader>&amp;L&amp;F</oddHeader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>
      <selection activeCell="C8" sqref="C8"/>
    </sheetView>
  </sheetViews>
  <sheetFormatPr baseColWidth="10" defaultRowHeight="15" x14ac:dyDescent="0.25"/>
  <cols>
    <col min="1" max="1" width="28.7109375" style="9" customWidth="1"/>
    <col min="2" max="2" width="5.42578125" style="9" customWidth="1"/>
    <col min="3" max="3" width="9" style="9" customWidth="1"/>
    <col min="4" max="5" width="20.5703125" style="9" customWidth="1"/>
    <col min="6" max="16384" width="11.42578125" style="9"/>
  </cols>
  <sheetData>
    <row r="1" spans="1:5" ht="36" customHeight="1" x14ac:dyDescent="0.5">
      <c r="A1" s="42" t="s">
        <v>27</v>
      </c>
      <c r="B1" s="42"/>
      <c r="C1" s="42"/>
      <c r="D1" s="42"/>
      <c r="E1" s="42"/>
    </row>
    <row r="2" spans="1:5" x14ac:dyDescent="0.25">
      <c r="A2" s="25"/>
      <c r="B2" s="35"/>
      <c r="C2" s="35"/>
      <c r="D2" s="35"/>
      <c r="E2" s="35"/>
    </row>
    <row r="3" spans="1:5" x14ac:dyDescent="0.25">
      <c r="A3" s="25" t="s">
        <v>30</v>
      </c>
      <c r="B3" s="43" t="s">
        <v>28</v>
      </c>
      <c r="C3" s="43"/>
      <c r="D3" s="43"/>
      <c r="E3" s="43"/>
    </row>
    <row r="4" spans="1:5" x14ac:dyDescent="0.25">
      <c r="A4" s="25" t="s">
        <v>4</v>
      </c>
      <c r="B4" s="35" t="s">
        <v>37</v>
      </c>
      <c r="C4" s="35"/>
      <c r="D4" s="35"/>
      <c r="E4" s="35"/>
    </row>
    <row r="5" spans="1:5" x14ac:dyDescent="0.25">
      <c r="A5" s="25" t="s">
        <v>31</v>
      </c>
      <c r="B5" s="43" t="s">
        <v>29</v>
      </c>
      <c r="C5" s="43"/>
      <c r="D5" s="43"/>
      <c r="E5" s="43"/>
    </row>
    <row r="6" spans="1:5" x14ac:dyDescent="0.25">
      <c r="A6" s="25" t="s">
        <v>32</v>
      </c>
      <c r="B6" s="43" t="s">
        <v>36</v>
      </c>
      <c r="C6" s="43"/>
      <c r="D6" s="43"/>
      <c r="E6" s="43"/>
    </row>
    <row r="7" spans="1:5" ht="34.5" customHeight="1" thickBot="1" x14ac:dyDescent="0.3">
      <c r="B7" s="44"/>
      <c r="C7" s="44"/>
      <c r="D7" s="44"/>
      <c r="E7" s="44"/>
    </row>
    <row r="8" spans="1:5" ht="15.75" thickBot="1" x14ac:dyDescent="0.3">
      <c r="A8" s="10" t="s">
        <v>33</v>
      </c>
      <c r="B8" s="11" t="s">
        <v>42</v>
      </c>
      <c r="C8" s="11" t="s">
        <v>43</v>
      </c>
      <c r="D8" s="12" t="s">
        <v>34</v>
      </c>
      <c r="E8" s="13" t="s">
        <v>35</v>
      </c>
    </row>
    <row r="9" spans="1:5" x14ac:dyDescent="0.25">
      <c r="A9" s="14" t="s">
        <v>38</v>
      </c>
      <c r="B9" s="15">
        <f>Anleitung!D15</f>
        <v>2</v>
      </c>
      <c r="C9" s="16">
        <f>Anleitung!D14</f>
        <v>9.99</v>
      </c>
      <c r="D9" s="17">
        <f>B9*C9</f>
        <v>19.98</v>
      </c>
      <c r="E9" s="18"/>
    </row>
    <row r="10" spans="1:5" x14ac:dyDescent="0.25">
      <c r="A10" s="36"/>
      <c r="B10" s="37"/>
      <c r="C10" s="38"/>
      <c r="D10" s="19"/>
      <c r="E10" s="20"/>
    </row>
    <row r="11" spans="1:5" x14ac:dyDescent="0.25">
      <c r="A11" s="45" t="str">
        <f ca="1">'SpesenWR-13.11.2016'!J24</f>
        <v>Total SpesenWR-13.11.2016</v>
      </c>
      <c r="B11" s="46"/>
      <c r="C11" s="46"/>
      <c r="D11" s="19"/>
      <c r="E11" s="20">
        <f>'SpesenWR-13.11.2016'!I24</f>
        <v>0</v>
      </c>
    </row>
    <row r="12" spans="1:5" x14ac:dyDescent="0.25">
      <c r="A12" s="45" t="str">
        <f ca="1">'SpesenWR-14.11.2016'!J24</f>
        <v>Total SpesenWR-14.11.2016</v>
      </c>
      <c r="B12" s="46"/>
      <c r="C12" s="46"/>
      <c r="D12" s="19"/>
      <c r="E12" s="20">
        <f>'SpesenWR-14.11.2016'!I24</f>
        <v>0</v>
      </c>
    </row>
    <row r="13" spans="1:5" x14ac:dyDescent="0.25">
      <c r="A13" s="45" t="str">
        <f ca="1">'SpesenWR-15.11.2016-Boden'!J24</f>
        <v>Total SpesenWR-15.11.2016-Boden</v>
      </c>
      <c r="B13" s="46"/>
      <c r="C13" s="46"/>
      <c r="D13" s="19"/>
      <c r="E13" s="20">
        <f>'SpesenWR-15.11.2016-Boden'!I24</f>
        <v>0</v>
      </c>
    </row>
    <row r="14" spans="1:5" x14ac:dyDescent="0.25">
      <c r="A14" s="45" t="str">
        <f ca="1">'SpesenWR-4'!J24</f>
        <v>Total SpesenWR-4</v>
      </c>
      <c r="B14" s="46"/>
      <c r="C14" s="46"/>
      <c r="D14" s="19"/>
      <c r="E14" s="20">
        <f>'SpesenWR-4'!I24</f>
        <v>0</v>
      </c>
    </row>
    <row r="15" spans="1:5" x14ac:dyDescent="0.25">
      <c r="A15" s="36"/>
      <c r="B15" s="37"/>
      <c r="C15" s="38"/>
      <c r="D15" s="19"/>
      <c r="E15" s="20"/>
    </row>
    <row r="16" spans="1:5" ht="15.75" thickBot="1" x14ac:dyDescent="0.3">
      <c r="A16" s="47" t="s">
        <v>44</v>
      </c>
      <c r="B16" s="48"/>
      <c r="C16" s="48"/>
      <c r="D16" s="21">
        <f>E17-D9</f>
        <v>-19.98</v>
      </c>
      <c r="E16" s="22"/>
    </row>
    <row r="17" spans="1:5" ht="15.75" thickBot="1" x14ac:dyDescent="0.3">
      <c r="A17" s="49" t="s">
        <v>6</v>
      </c>
      <c r="B17" s="50"/>
      <c r="C17" s="50"/>
      <c r="D17" s="23">
        <f>SUM(D9:D16)</f>
        <v>0</v>
      </c>
      <c r="E17" s="24">
        <f>SUM(E11:E16)</f>
        <v>0</v>
      </c>
    </row>
    <row r="18" spans="1:5" x14ac:dyDescent="0.25">
      <c r="A18" s="40"/>
      <c r="B18" s="40"/>
      <c r="C18" s="40"/>
      <c r="D18" s="40"/>
      <c r="E18" s="40"/>
    </row>
    <row r="19" spans="1:5" x14ac:dyDescent="0.25">
      <c r="A19" s="39" t="s">
        <v>47</v>
      </c>
      <c r="B19" s="39"/>
      <c r="C19" s="39"/>
      <c r="D19" s="39" t="s">
        <v>39</v>
      </c>
      <c r="E19" s="39"/>
    </row>
    <row r="20" spans="1:5" x14ac:dyDescent="0.25">
      <c r="A20" s="40"/>
      <c r="B20" s="40"/>
      <c r="C20" s="40"/>
      <c r="D20" s="40"/>
      <c r="E20" s="40"/>
    </row>
    <row r="21" spans="1:5" ht="77.25" customHeight="1" x14ac:dyDescent="0.25">
      <c r="A21" s="40"/>
      <c r="B21" s="40"/>
      <c r="C21" s="40"/>
      <c r="D21" s="40"/>
      <c r="E21" s="40"/>
    </row>
    <row r="22" spans="1:5" x14ac:dyDescent="0.25">
      <c r="A22" s="25" t="s">
        <v>52</v>
      </c>
      <c r="B22" s="41">
        <f>D16</f>
        <v>-19.98</v>
      </c>
      <c r="C22" s="41"/>
      <c r="D22" s="41"/>
      <c r="E22" s="41"/>
    </row>
    <row r="23" spans="1:5" x14ac:dyDescent="0.25">
      <c r="A23" s="39" t="s">
        <v>48</v>
      </c>
      <c r="B23" s="39"/>
      <c r="C23" s="39"/>
      <c r="D23" s="39"/>
      <c r="E23" s="39"/>
    </row>
    <row r="24" spans="1:5" ht="7.5" customHeight="1" x14ac:dyDescent="0.25">
      <c r="A24" s="40"/>
      <c r="B24" s="40"/>
      <c r="C24" s="40"/>
      <c r="D24" s="40"/>
      <c r="E24" s="40"/>
    </row>
    <row r="25" spans="1:5" x14ac:dyDescent="0.25">
      <c r="A25" s="26" t="s">
        <v>49</v>
      </c>
      <c r="B25" s="35"/>
      <c r="C25" s="35"/>
      <c r="D25" s="35"/>
      <c r="E25" s="35"/>
    </row>
    <row r="26" spans="1:5" x14ac:dyDescent="0.25">
      <c r="A26" s="26" t="s">
        <v>51</v>
      </c>
      <c r="B26" s="35"/>
      <c r="C26" s="35"/>
      <c r="D26" s="35"/>
      <c r="E26" s="35"/>
    </row>
    <row r="27" spans="1:5" x14ac:dyDescent="0.25">
      <c r="A27" s="26" t="s">
        <v>50</v>
      </c>
      <c r="B27" s="35"/>
      <c r="C27" s="35"/>
      <c r="D27" s="35"/>
      <c r="E27" s="35"/>
    </row>
    <row r="28" spans="1:5" ht="102" customHeight="1" x14ac:dyDescent="0.25">
      <c r="A28" s="40"/>
      <c r="B28" s="40"/>
      <c r="C28" s="40"/>
      <c r="D28" s="40"/>
      <c r="E28" s="40"/>
    </row>
    <row r="29" spans="1:5" x14ac:dyDescent="0.25">
      <c r="A29" s="39" t="s">
        <v>40</v>
      </c>
      <c r="B29" s="39"/>
      <c r="C29" s="39"/>
      <c r="D29" s="39"/>
      <c r="E29" s="39"/>
    </row>
    <row r="30" spans="1:5" x14ac:dyDescent="0.25">
      <c r="A30" s="39" t="s">
        <v>45</v>
      </c>
      <c r="B30" s="39"/>
      <c r="C30" s="39"/>
      <c r="D30" s="39"/>
      <c r="E30" s="39"/>
    </row>
    <row r="31" spans="1:5" x14ac:dyDescent="0.25">
      <c r="A31" s="39" t="s">
        <v>46</v>
      </c>
      <c r="B31" s="39"/>
      <c r="C31" s="39"/>
      <c r="D31" s="39"/>
      <c r="E31" s="39"/>
    </row>
  </sheetData>
  <sheetProtection sheet="1" objects="1" scenarios="1" formatCells="0" formatColumns="0" formatRows="0"/>
  <mergeCells count="30">
    <mergeCell ref="A1:E1"/>
    <mergeCell ref="A19:C19"/>
    <mergeCell ref="A10:C10"/>
    <mergeCell ref="B3:E3"/>
    <mergeCell ref="B4:E4"/>
    <mergeCell ref="B5:E5"/>
    <mergeCell ref="B6:E6"/>
    <mergeCell ref="B7:E7"/>
    <mergeCell ref="B2:E2"/>
    <mergeCell ref="A11:C11"/>
    <mergeCell ref="A12:C12"/>
    <mergeCell ref="A13:C13"/>
    <mergeCell ref="A14:C14"/>
    <mergeCell ref="A16:C16"/>
    <mergeCell ref="A17:C17"/>
    <mergeCell ref="A18:E18"/>
    <mergeCell ref="B25:E25"/>
    <mergeCell ref="A15:C15"/>
    <mergeCell ref="A30:E30"/>
    <mergeCell ref="A31:E31"/>
    <mergeCell ref="B26:E26"/>
    <mergeCell ref="A28:E28"/>
    <mergeCell ref="A29:E29"/>
    <mergeCell ref="D19:E19"/>
    <mergeCell ref="A24:E24"/>
    <mergeCell ref="B27:E27"/>
    <mergeCell ref="A23:E23"/>
    <mergeCell ref="B22:E22"/>
    <mergeCell ref="A20:C21"/>
    <mergeCell ref="D20:E21"/>
  </mergeCells>
  <pageMargins left="0.7" right="0.7" top="0.75" bottom="0.75" header="0.3" footer="0.3"/>
  <pageSetup paperSize="9" orientation="portrait" r:id="rId1"/>
  <headerFooter>
    <oddHeader>&amp;L&amp;F</oddHeader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Anleitung</vt:lpstr>
      <vt:lpstr>SpesenWR-13.11.2016</vt:lpstr>
      <vt:lpstr>SpesenWR-14.11.2016</vt:lpstr>
      <vt:lpstr>SpesenWR-15.11.2016-Boden</vt:lpstr>
      <vt:lpstr>SpesenWR-4</vt:lpstr>
      <vt:lpstr>Abrechnung</vt:lpstr>
      <vt:lpstr>'SpesenWR-13.11.2016'!Druckbereich</vt:lpstr>
      <vt:lpstr>'SpesenWR-14.11.2016'!Druckbereich</vt:lpstr>
      <vt:lpstr>'SpesenWR-15.11.2016-Boden'!Druckbereich</vt:lpstr>
      <vt:lpstr>'SpesenWR-4'!Druckbereich</vt:lpstr>
    </vt:vector>
  </TitlesOfParts>
  <Company>COMPLESCCM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Freudiger</dc:creator>
  <cp:lastModifiedBy>alex</cp:lastModifiedBy>
  <cp:lastPrinted>2017-01-20T11:03:07Z</cp:lastPrinted>
  <dcterms:created xsi:type="dcterms:W3CDTF">2016-11-23T08:15:24Z</dcterms:created>
  <dcterms:modified xsi:type="dcterms:W3CDTF">2017-01-20T11:26:19Z</dcterms:modified>
</cp:coreProperties>
</file>